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mc:AlternateContent xmlns:mc="http://schemas.openxmlformats.org/markup-compatibility/2006">
    <mc:Choice Requires="x15">
      <x15ac:absPath xmlns:x15ac="http://schemas.microsoft.com/office/spreadsheetml/2010/11/ac" url="G:\Mans ITI BI G2 MY\9.Excel\Day02\"/>
    </mc:Choice>
  </mc:AlternateContent>
  <xr:revisionPtr revIDLastSave="0" documentId="13_ncr:1_{279AE915-3AF2-4EF6-83CF-84BD33C6ECCF}" xr6:coauthVersionLast="47" xr6:coauthVersionMax="47" xr10:uidLastSave="{00000000-0000-0000-0000-000000000000}"/>
  <bookViews>
    <workbookView xWindow="-120" yWindow="-120" windowWidth="20730" windowHeight="11160" activeTab="4" xr2:uid="{C321BE0C-1E7F-4EA8-BEAA-C6908DB3EA9D}"/>
  </bookViews>
  <sheets>
    <sheet name="Sheet1" sheetId="1" r:id="rId1"/>
    <sheet name="charts" sheetId="2" r:id="rId2"/>
    <sheet name="kpi" sheetId="3" r:id="rId3"/>
    <sheet name="slicer" sheetId="4" r:id="rId4"/>
    <sheet name="dashboard" sheetId="5" r:id="rId5"/>
  </sheets>
  <definedNames>
    <definedName name="Slicer_Category">#N/A</definedName>
    <definedName name="Slicer_OrderDate__Year">#N/A</definedName>
    <definedName name="Slicer_Territory">#N/A</definedName>
  </definedNames>
  <calcPr calcId="191029"/>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 cacheId="10" r:id="rId16"/>
    <pivotCache cacheId="11" r:id="rId17"/>
    <pivotCache cacheId="13" r:id="rId18"/>
    <pivotCache cacheId="14" r:id="rId19"/>
    <pivotCache cacheId="21" r:id="rId20"/>
    <pivotCache cacheId="52" r:id="rId21"/>
  </pivotCaches>
  <extLst>
    <ext xmlns:x14="http://schemas.microsoft.com/office/spreadsheetml/2009/9/main" uri="{876F7934-8845-4945-9796-88D515C7AA90}">
      <x14:pivotCaches>
        <pivotCache cacheId="15" r:id="rId22"/>
      </x14:pivotCaches>
    </ext>
    <ext xmlns:x14="http://schemas.microsoft.com/office/spreadsheetml/2009/9/main" uri="{BBE1A952-AA13-448e-AADC-164F8A28A991}">
      <x14:slicerCaches>
        <x14:slicerCache r:id="rId23"/>
        <x14:slicerCache r:id="rId24"/>
        <x14:slicerCache r:id="rId2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l product_c3a16f24-53c0-4c0d-8a53-99e519e82cf5" name="final product" connection="Query - final product"/>
          <x15:modelTable id="OrderDetail_b60993d1-d4a5-4c52-84ea-f326656b389f" name="OrderDetail" connection="Query - OrderDetail"/>
          <x15:modelTable id="OrderHeader_c82981d4-1cd5-408d-91cb-432f6fc8c2b9" name="OrderHeader" connection="Query - OrderHeader"/>
          <x15:modelTable id="Territory_b62b3b34-238e-4712-b565-7bb38997f3c4" name="Territory" connection="Query - Territory"/>
        </x15:modelTables>
        <x15:modelRelationships>
          <x15:modelRelationship fromTable="OrderDetail" fromColumn="SalesOrderID" toTable="OrderHeader" toColumn="SalesOrderID"/>
          <x15:modelRelationship fromTable="OrderDetail" fromColumn="ProductID" toTable="final product" toColumn="ProductID"/>
          <x15:modelRelationship fromTable="OrderHeader" fromColumn="TerritoryID" toTable="Territory" toColumn="TerritoryID"/>
        </x15:modelRelationships>
        <x15:extLst>
          <ext xmlns:x16="http://schemas.microsoft.com/office/spreadsheetml/2014/11/main" uri="{9835A34E-60A6-4A7C-AAB8-D5F71C897F49}">
            <x16:modelTimeGroupings>
              <x16:modelTimeGrouping tableName="OrderHeade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FF94363-DD58-4FEB-934D-5C651AA65BCF}" name="Query - final product" description="Connection to the 'final product' query in the workbook." type="100" refreshedVersion="8" minRefreshableVersion="5">
    <extLst>
      <ext xmlns:x15="http://schemas.microsoft.com/office/spreadsheetml/2010/11/main" uri="{DE250136-89BD-433C-8126-D09CA5730AF9}">
        <x15:connection id="754b17c9-df56-4665-8973-61b188dd6015"/>
      </ext>
    </extLst>
  </connection>
  <connection id="2" xr16:uid="{73645490-D119-4640-A081-088BD26F270C}" name="Query - OrderDetail" description="Connection to the 'OrderDetail' query in the workbook." type="100" refreshedVersion="8" minRefreshableVersion="5">
    <extLst>
      <ext xmlns:x15="http://schemas.microsoft.com/office/spreadsheetml/2010/11/main" uri="{DE250136-89BD-433C-8126-D09CA5730AF9}">
        <x15:connection id="afe4de53-98c3-4bcb-ae5b-b3d9eb12f28e"/>
      </ext>
    </extLst>
  </connection>
  <connection id="3" xr16:uid="{0A16A102-73EB-4F9E-9600-5DE170C145D6}" name="Query - OrderHeader" description="Connection to the 'OrderHeader' query in the workbook." type="100" refreshedVersion="8" minRefreshableVersion="5">
    <extLst>
      <ext xmlns:x15="http://schemas.microsoft.com/office/spreadsheetml/2010/11/main" uri="{DE250136-89BD-433C-8126-D09CA5730AF9}">
        <x15:connection id="9b25d856-b2e1-464a-8ee8-f529d2274bab"/>
      </ext>
    </extLst>
  </connection>
  <connection id="4" xr16:uid="{11106384-FBE5-4DE3-8528-0E1A1510FBC0}"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5" xr16:uid="{D27AF830-C26C-4D5D-A3B9-73FD1347F3C3}" keepAlive="1" name="Query - ProductCategory" description="Connection to the 'ProductCategory' query in the workbook." type="5" refreshedVersion="0" background="1">
    <dbPr connection="Provider=Microsoft.Mashup.OleDb.1;Data Source=$Workbook$;Location=ProductCategory;Extended Properties=&quot;&quot;" command="SELECT * FROM [ProductCategory]"/>
  </connection>
  <connection id="6" xr16:uid="{B96BA457-FF70-4C72-B1EA-A16959FC21F9}" keepAlive="1" name="Query - ProductSubcategory" description="Connection to the 'ProductSubcategory' query in the workbook." type="5" refreshedVersion="0" background="1">
    <dbPr connection="Provider=Microsoft.Mashup.OleDb.1;Data Source=$Workbook$;Location=ProductSubcategory;Extended Properties=&quot;&quot;" command="SELECT * FROM [ProductSubcategory]"/>
  </connection>
  <connection id="7" xr16:uid="{DB6E6155-A855-4D4E-AC91-4B0E8D1D692F}" name="Query - Territory" description="Connection to the 'Territory' query in the workbook." type="100" refreshedVersion="8" minRefreshableVersion="5">
    <extLst>
      <ext xmlns:x15="http://schemas.microsoft.com/office/spreadsheetml/2010/11/main" uri="{DE250136-89BD-433C-8126-D09CA5730AF9}">
        <x15:connection id="09a0670c-f658-4d9d-8aff-ed694da01156"/>
      </ext>
    </extLst>
  </connection>
  <connection id="8" xr16:uid="{88D567DE-3E54-4F2C-873B-A71CAC3D32F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<sst xmlns="http://schemas.openxmlformats.org/spreadsheetml/2006/main" count="352" uniqueCount="305">
  <si>
    <t>Grand Total</t>
  </si>
  <si>
    <t>Qtr3</t>
  </si>
  <si>
    <t>Qtr4</t>
  </si>
  <si>
    <t>Qtr1</t>
  </si>
  <si>
    <t>Qtr2</t>
  </si>
  <si>
    <t>Jul</t>
  </si>
  <si>
    <t>Aug</t>
  </si>
  <si>
    <t>Sep</t>
  </si>
  <si>
    <t>Oct</t>
  </si>
  <si>
    <t>Nov</t>
  </si>
  <si>
    <t>Dec</t>
  </si>
  <si>
    <t>Jan</t>
  </si>
  <si>
    <t>Feb</t>
  </si>
  <si>
    <t>Mar</t>
  </si>
  <si>
    <t>Apr</t>
  </si>
  <si>
    <t>May</t>
  </si>
  <si>
    <t>Jun</t>
  </si>
  <si>
    <t>Row Labels</t>
  </si>
  <si>
    <t>Sum of LineTotal</t>
  </si>
  <si>
    <t>Australia</t>
  </si>
  <si>
    <t>Canada</t>
  </si>
  <si>
    <t>Central</t>
  </si>
  <si>
    <t>France</t>
  </si>
  <si>
    <t>Germany</t>
  </si>
  <si>
    <t>Northeast</t>
  </si>
  <si>
    <t>Northwest</t>
  </si>
  <si>
    <t>Southeast</t>
  </si>
  <si>
    <t>Southwest</t>
  </si>
  <si>
    <t>United Kingdom</t>
  </si>
  <si>
    <t>Accessories</t>
  </si>
  <si>
    <t>Bikes</t>
  </si>
  <si>
    <t>Clothing</t>
  </si>
  <si>
    <t>Components</t>
  </si>
  <si>
    <t>Sum of OrderQty</t>
  </si>
  <si>
    <t>Count of OrderQty</t>
  </si>
  <si>
    <t>#Sales</t>
  </si>
  <si>
    <t>#Orders</t>
  </si>
  <si>
    <t>#Freight</t>
  </si>
  <si>
    <t>Filters</t>
  </si>
  <si>
    <t>All-Purpose Bike Stand</t>
  </si>
  <si>
    <t>AWC Logo Cap</t>
  </si>
  <si>
    <t>Bike Wash - Dissolver</t>
  </si>
  <si>
    <t>Cable Lock</t>
  </si>
  <si>
    <t>Chain</t>
  </si>
  <si>
    <t>Classic Vest, L</t>
  </si>
  <si>
    <t>Classic Vest, M</t>
  </si>
  <si>
    <t>Classic Vest, S</t>
  </si>
  <si>
    <t>Fender Set - Mountain</t>
  </si>
  <si>
    <t>Front Brakes</t>
  </si>
  <si>
    <t>Front Derailleur</t>
  </si>
  <si>
    <t>Full-Finger Gloves, L</t>
  </si>
  <si>
    <t>Full-Finger Gloves, M</t>
  </si>
  <si>
    <t>Full-Finger Gloves, S</t>
  </si>
  <si>
    <t>Half-Finger Gloves, L</t>
  </si>
  <si>
    <t>Half-Finger Gloves, M</t>
  </si>
  <si>
    <t>Half-Finger Gloves, S</t>
  </si>
  <si>
    <t>Hitch Rack - 4-Bike</t>
  </si>
  <si>
    <t>HL Bottom Bracket</t>
  </si>
  <si>
    <t>HL Crankset</t>
  </si>
  <si>
    <t>HL Fork</t>
  </si>
  <si>
    <t>HL Headset</t>
  </si>
  <si>
    <t>HL Mountain Frame - Black, 38</t>
  </si>
  <si>
    <t>HL Mountain Frame - Black, 42</t>
  </si>
  <si>
    <t>HL Mountain Frame - Black, 44</t>
  </si>
  <si>
    <t>HL Mountain Frame - Black, 48</t>
  </si>
  <si>
    <t>HL Mountain Frame - Silver, 38</t>
  </si>
  <si>
    <t>HL Mountain Frame - Silver, 42</t>
  </si>
  <si>
    <t>HL Mountain Frame - Silver, 46</t>
  </si>
  <si>
    <t>HL Mountain Frame - Silver, 48</t>
  </si>
  <si>
    <t>HL Mountain Front Wheel</t>
  </si>
  <si>
    <t>HL Mountain Handlebars</t>
  </si>
  <si>
    <t>HL Mountain Pedal</t>
  </si>
  <si>
    <t>HL Mountain Rear Wheel</t>
  </si>
  <si>
    <t>HL Mountain Seat/Saddle</t>
  </si>
  <si>
    <t>HL Mountain Tire</t>
  </si>
  <si>
    <t>HL Road Frame - Black, 44</t>
  </si>
  <si>
    <t>HL Road Frame - Black, 48</t>
  </si>
  <si>
    <t>HL Road Frame - Red, 44</t>
  </si>
  <si>
    <t>HL Road Frame - Red, 48</t>
  </si>
  <si>
    <t>HL Road Frame - Red, 62</t>
  </si>
  <si>
    <t>HL Road Front Wheel</t>
  </si>
  <si>
    <t>HL Road Handlebars</t>
  </si>
  <si>
    <t>HL Road Pedal</t>
  </si>
  <si>
    <t>HL Road Rear Wheel</t>
  </si>
  <si>
    <t>HL Road Seat/Saddle</t>
  </si>
  <si>
    <t>HL Road Tire</t>
  </si>
  <si>
    <t>HL Touring Frame - Blue, 46</t>
  </si>
  <si>
    <t>HL Touring Frame - Blue, 50</t>
  </si>
  <si>
    <t>HL Touring Frame - Blue, 54</t>
  </si>
  <si>
    <t>HL Touring Frame - Blue, 60</t>
  </si>
  <si>
    <t>HL Touring Frame - Yellow, 46</t>
  </si>
  <si>
    <t>HL Touring Frame - Yellow, 50</t>
  </si>
  <si>
    <t>HL Touring Frame - Yellow, 54</t>
  </si>
  <si>
    <t>HL Touring Frame - Yellow, 60</t>
  </si>
  <si>
    <t>HL Touring Handlebars</t>
  </si>
  <si>
    <t>HL Touring Seat/Saddle</t>
  </si>
  <si>
    <t>Hydration Pack - 70 oz.</t>
  </si>
  <si>
    <t>LL Bottom Bracket</t>
  </si>
  <si>
    <t>LL Crankset</t>
  </si>
  <si>
    <t>LL Fork</t>
  </si>
  <si>
    <t>LL Headset</t>
  </si>
  <si>
    <t>LL Mountain Frame - Black, 40</t>
  </si>
  <si>
    <t>LL Mountain Frame - Black, 42</t>
  </si>
  <si>
    <t>LL Mountain Frame - Black, 44</t>
  </si>
  <si>
    <t>LL Mountain Frame - Black, 48</t>
  </si>
  <si>
    <t>LL Mountain Frame - Black, 52</t>
  </si>
  <si>
    <t>LL Mountain Frame - Silver, 40</t>
  </si>
  <si>
    <t>LL Mountain Frame - Silver, 42</t>
  </si>
  <si>
    <t>LL Mountain Frame - Silver, 44</t>
  </si>
  <si>
    <t>LL Mountain Frame - Silver, 48</t>
  </si>
  <si>
    <t>LL Mountain Frame - Silver, 52</t>
  </si>
  <si>
    <t>LL Mountain Front Wheel</t>
  </si>
  <si>
    <t>LL Mountain Handlebars</t>
  </si>
  <si>
    <t>LL Mountain Pedal</t>
  </si>
  <si>
    <t>LL Mountain Rear Wheel</t>
  </si>
  <si>
    <t>LL Mountain Seat/Saddle</t>
  </si>
  <si>
    <t>LL Mountain Tire</t>
  </si>
  <si>
    <t>LL Road Frame - Black, 44</t>
  </si>
  <si>
    <t>LL Road Frame - Black, 52</t>
  </si>
  <si>
    <t>LL Road Frame - Black, 58</t>
  </si>
  <si>
    <t>LL Road Frame - Black, 60</t>
  </si>
  <si>
    <t>LL Road Frame - Red, 44</t>
  </si>
  <si>
    <t>LL Road Frame - Red, 48</t>
  </si>
  <si>
    <t>LL Road Frame - Red, 52</t>
  </si>
  <si>
    <t>LL Road Frame - Red, 60</t>
  </si>
  <si>
    <t>LL Road Frame - Red, 62</t>
  </si>
  <si>
    <t>LL Road Handlebars</t>
  </si>
  <si>
    <t>LL Road Pedal</t>
  </si>
  <si>
    <t>LL Road Rear Wheel</t>
  </si>
  <si>
    <t>LL Road Seat/Saddle</t>
  </si>
  <si>
    <t>LL Road Tire</t>
  </si>
  <si>
    <t>LL Touring Frame - Blue, 44</t>
  </si>
  <si>
    <t>LL Touring Frame - Blue, 50</t>
  </si>
  <si>
    <t>LL Touring Frame - Blue, 54</t>
  </si>
  <si>
    <t>LL Touring Frame - Blue, 58</t>
  </si>
  <si>
    <t>LL Touring Frame - Blue, 62</t>
  </si>
  <si>
    <t>LL Touring Frame - Yellow, 44</t>
  </si>
  <si>
    <t>LL Touring Frame - Yellow, 50</t>
  </si>
  <si>
    <t>LL Touring Frame - Yellow, 58</t>
  </si>
  <si>
    <t>LL Touring Frame - Yellow, 62</t>
  </si>
  <si>
    <t>LL Touring Handlebars</t>
  </si>
  <si>
    <t>LL Touring Seat/Saddle</t>
  </si>
  <si>
    <t>Long-Sleeve Logo Jersey, L</t>
  </si>
  <si>
    <t>Long-Sleeve Logo Jersey, M</t>
  </si>
  <si>
    <t>Long-Sleeve Logo Jersey, S</t>
  </si>
  <si>
    <t>Long-Sleeve Logo Jersey, XL</t>
  </si>
  <si>
    <t>Men's Bib-Shorts, L</t>
  </si>
  <si>
    <t>Men's Bib-Shorts, M</t>
  </si>
  <si>
    <t>Men's Bib-Shorts, S</t>
  </si>
  <si>
    <t>Men's Sports Shorts, L</t>
  </si>
  <si>
    <t>Men's Sports Shorts, M</t>
  </si>
  <si>
    <t>Men's Sports Shorts, S</t>
  </si>
  <si>
    <t>Minipump</t>
  </si>
  <si>
    <t>ML Crankset</t>
  </si>
  <si>
    <t>ML Headset</t>
  </si>
  <si>
    <t>ML Mountain Frame - Black, 38</t>
  </si>
  <si>
    <t>ML Mountain Frame - Black, 40</t>
  </si>
  <si>
    <t>ML Mountain Frame - Black, 44</t>
  </si>
  <si>
    <t>ML Mountain Frame - Black, 48</t>
  </si>
  <si>
    <t>ML Mountain Frame-W - Silver, 38</t>
  </si>
  <si>
    <t>ML Mountain Frame-W - Silver, 40</t>
  </si>
  <si>
    <t>ML Mountain Frame-W - Silver, 42</t>
  </si>
  <si>
    <t>ML Mountain Frame-W - Silver, 46</t>
  </si>
  <si>
    <t>ML Mountain Front Wheel</t>
  </si>
  <si>
    <t>ML Mountain Handlebars</t>
  </si>
  <si>
    <t>ML Mountain Pedal</t>
  </si>
  <si>
    <t>ML Mountain Rear Wheel</t>
  </si>
  <si>
    <t>ML Mountain Seat/Saddle</t>
  </si>
  <si>
    <t>ML Mountain Tire</t>
  </si>
  <si>
    <t>ML Road Frame - Red, 48</t>
  </si>
  <si>
    <t>ML Road Frame - Red, 52</t>
  </si>
  <si>
    <t>ML Road Frame-W - Yellow, 38</t>
  </si>
  <si>
    <t>ML Road Frame-W - Yellow, 40</t>
  </si>
  <si>
    <t>ML Road Frame-W - Yellow, 44</t>
  </si>
  <si>
    <t>ML Road Frame-W - Yellow, 48</t>
  </si>
  <si>
    <t>ML Road Front Wheel</t>
  </si>
  <si>
    <t>ML Road Pedal</t>
  </si>
  <si>
    <t>ML Road Rear Wheel</t>
  </si>
  <si>
    <t>ML Road Tire</t>
  </si>
  <si>
    <t>ML Touring Seat/Saddle</t>
  </si>
  <si>
    <t>Mountain Bike Socks, L</t>
  </si>
  <si>
    <t>Mountain Bike Socks, M</t>
  </si>
  <si>
    <t>Mountain Bottle Cage</t>
  </si>
  <si>
    <t>Mountain Tire Tube</t>
  </si>
  <si>
    <t>Mountain-100 Black, 38</t>
  </si>
  <si>
    <t>Mountain-100 Black, 42</t>
  </si>
  <si>
    <t>Mountain-100 Black, 44</t>
  </si>
  <si>
    <t>Mountain-100 Black, 48</t>
  </si>
  <si>
    <t>Mountain-100 Silver, 38</t>
  </si>
  <si>
    <t>Mountain-100 Silver, 42</t>
  </si>
  <si>
    <t>Mountain-100 Silver, 44</t>
  </si>
  <si>
    <t>Mountain-100 Silver, 48</t>
  </si>
  <si>
    <t>Mountain-200 Black, 38</t>
  </si>
  <si>
    <t>Mountain-200 Black, 42</t>
  </si>
  <si>
    <t>Mountain-200 Black, 46</t>
  </si>
  <si>
    <t>Mountain-200 Silver, 38</t>
  </si>
  <si>
    <t>Mountain-200 Silver, 42</t>
  </si>
  <si>
    <t>Mountain-200 Silver, 46</t>
  </si>
  <si>
    <t>Mountain-300 Black, 38</t>
  </si>
  <si>
    <t>Mountain-300 Black, 40</t>
  </si>
  <si>
    <t>Mountain-300 Black, 44</t>
  </si>
  <si>
    <t>Mountain-300 Black, 48</t>
  </si>
  <si>
    <t>Mountain-400-W Silver, 38</t>
  </si>
  <si>
    <t>Mountain-400-W Silver, 40</t>
  </si>
  <si>
    <t>Mountain-400-W Silver, 42</t>
  </si>
  <si>
    <t>Mountain-400-W Silver, 46</t>
  </si>
  <si>
    <t>Mountain-500 Black, 40</t>
  </si>
  <si>
    <t>Mountain-500 Black, 42</t>
  </si>
  <si>
    <t>Mountain-500 Black, 44</t>
  </si>
  <si>
    <t>Mountain-500 Black, 48</t>
  </si>
  <si>
    <t>Mountain-500 Black, 52</t>
  </si>
  <si>
    <t>Mountain-500 Silver, 40</t>
  </si>
  <si>
    <t>Mountain-500 Silver, 42</t>
  </si>
  <si>
    <t>Mountain-500 Silver, 44</t>
  </si>
  <si>
    <t>Mountain-500 Silver, 48</t>
  </si>
  <si>
    <t>Mountain-500 Silver, 52</t>
  </si>
  <si>
    <t>Patch Kit/8 Patches</t>
  </si>
  <si>
    <t>Racing Socks, L</t>
  </si>
  <si>
    <t>Racing Socks, M</t>
  </si>
  <si>
    <t>Rear Brakes</t>
  </si>
  <si>
    <t>Rear Derailleur</t>
  </si>
  <si>
    <t>Road Bottle Cage</t>
  </si>
  <si>
    <t>Road Tire Tube</t>
  </si>
  <si>
    <t>Road-150 Red, 44</t>
  </si>
  <si>
    <t>Road-150 Red, 48</t>
  </si>
  <si>
    <t>Road-150 Red, 52</t>
  </si>
  <si>
    <t>Road-150 Red, 56</t>
  </si>
  <si>
    <t>Road-150 Red, 62</t>
  </si>
  <si>
    <t>Road-250 Black, 44</t>
  </si>
  <si>
    <t>Road-250 Black, 48</t>
  </si>
  <si>
    <t>Road-250 Black, 52</t>
  </si>
  <si>
    <t>Road-250 Black, 58</t>
  </si>
  <si>
    <t>Road-250 Red, 44</t>
  </si>
  <si>
    <t>Road-250 Red, 48</t>
  </si>
  <si>
    <t>Road-250 Red, 52</t>
  </si>
  <si>
    <t>Road-250 Red, 58</t>
  </si>
  <si>
    <t>Road-350-W Yellow, 40</t>
  </si>
  <si>
    <t>Road-350-W Yellow, 42</t>
  </si>
  <si>
    <t>Road-350-W Yellow, 44</t>
  </si>
  <si>
    <t>Road-350-W Yellow, 48</t>
  </si>
  <si>
    <t>Road-450 Red, 44</t>
  </si>
  <si>
    <t>Road-450 Red, 48</t>
  </si>
  <si>
    <t>Road-450 Red, 52</t>
  </si>
  <si>
    <t>Road-450 Red, 58</t>
  </si>
  <si>
    <t>Road-450 Red, 60</t>
  </si>
  <si>
    <t>Road-550-W Yellow, 38</t>
  </si>
  <si>
    <t>Road-550-W Yellow, 40</t>
  </si>
  <si>
    <t>Road-550-W Yellow, 42</t>
  </si>
  <si>
    <t>Road-550-W Yellow, 44</t>
  </si>
  <si>
    <t>Road-550-W Yellow, 48</t>
  </si>
  <si>
    <t>Road-650 Black, 44</t>
  </si>
  <si>
    <t>Road-650 Black, 48</t>
  </si>
  <si>
    <t>Road-650 Black, 52</t>
  </si>
  <si>
    <t>Road-650 Black, 58</t>
  </si>
  <si>
    <t>Road-650 Black, 60</t>
  </si>
  <si>
    <t>Road-650 Black, 62</t>
  </si>
  <si>
    <t>Road-650 Red, 44</t>
  </si>
  <si>
    <t>Road-650 Red, 48</t>
  </si>
  <si>
    <t>Road-650 Red, 52</t>
  </si>
  <si>
    <t>Road-650 Red, 58</t>
  </si>
  <si>
    <t>Road-650 Red, 60</t>
  </si>
  <si>
    <t>Road-650 Red, 62</t>
  </si>
  <si>
    <t>Road-750 Black, 44</t>
  </si>
  <si>
    <t>Road-750 Black, 48</t>
  </si>
  <si>
    <t>Road-750 Black, 52</t>
  </si>
  <si>
    <t>Road-750 Black, 58</t>
  </si>
  <si>
    <t>Short-Sleeve Classic Jersey, L</t>
  </si>
  <si>
    <t>Short-Sleeve Classic Jersey, M</t>
  </si>
  <si>
    <t>Short-Sleeve Classic Jersey, S</t>
  </si>
  <si>
    <t>Short-Sleeve Classic Jersey, XL</t>
  </si>
  <si>
    <t>Sport-100 Helmet, Black</t>
  </si>
  <si>
    <t>Sport-100 Helmet, Blue</t>
  </si>
  <si>
    <t>Sport-100 Helmet, Red</t>
  </si>
  <si>
    <t>Touring Pedal</t>
  </si>
  <si>
    <t>Touring Tire</t>
  </si>
  <si>
    <t>Touring Tire Tube</t>
  </si>
  <si>
    <t>Touring-1000 Blue, 46</t>
  </si>
  <si>
    <t>Touring-1000 Blue, 50</t>
  </si>
  <si>
    <t>Touring-1000 Blue, 54</t>
  </si>
  <si>
    <t>Touring-1000 Blue, 60</t>
  </si>
  <si>
    <t>Touring-1000 Yellow, 46</t>
  </si>
  <si>
    <t>Touring-1000 Yellow, 50</t>
  </si>
  <si>
    <t>Touring-1000 Yellow, 54</t>
  </si>
  <si>
    <t>Touring-1000 Yellow, 60</t>
  </si>
  <si>
    <t>Touring-2000 Blue, 46</t>
  </si>
  <si>
    <t>Touring-2000 Blue, 50</t>
  </si>
  <si>
    <t>Touring-2000 Blue, 54</t>
  </si>
  <si>
    <t>Touring-2000 Blue, 60</t>
  </si>
  <si>
    <t>Touring-3000 Blue, 44</t>
  </si>
  <si>
    <t>Touring-3000 Blue, 50</t>
  </si>
  <si>
    <t>Touring-3000 Blue, 54</t>
  </si>
  <si>
    <t>Touring-3000 Blue, 58</t>
  </si>
  <si>
    <t>Touring-3000 Blue, 62</t>
  </si>
  <si>
    <t>Touring-3000 Yellow, 44</t>
  </si>
  <si>
    <t>Touring-3000 Yellow, 50</t>
  </si>
  <si>
    <t>Touring-3000 Yellow, 54</t>
  </si>
  <si>
    <t>Touring-3000 Yellow, 58</t>
  </si>
  <si>
    <t>Touring-3000 Yellow, 62</t>
  </si>
  <si>
    <t>Water Bottle - 30 oz.</t>
  </si>
  <si>
    <t>Women's Mountain Shorts, L</t>
  </si>
  <si>
    <t>Women's Mountain Shorts, M</t>
  </si>
  <si>
    <t>Women's Mountain Shorts, S</t>
  </si>
  <si>
    <t>Women's Tights, L</t>
  </si>
  <si>
    <t>Women's Tights, M</t>
  </si>
  <si>
    <t>Women's Tights, 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</si>
</sst>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0.00"/>
  </numFmts>
  <fonts count="3" x14ac:knownFonts="1">
    <font>
      <sz val="11"/>
      <color theme="1"/>
      <name val="Calibri"/>
      <family val="2"/>
      <scheme val="minor"/>
    </font>
    <font>
      <b/>
      <sz val="14"/>
      <color theme="0"/>
      <name val="Calibri"/>
      <family val="2"/>
      <scheme val="minor"/>
    </font>
    <font>
      <b/>
      <sz val="16"/>
      <color theme="0"/>
      <name val="Calibri"/>
      <family val="2"/>
      <scheme val="minor"/>
    </font>
  </fonts>
  <fills count="3">
    <fill>
      <patternFill patternType="none"/>
    </fill>
    <fill>
      <patternFill patternType="gray125"/>
    </fill>
    <fill>
      <patternFill patternType="solid">
        <fgColor theme="1"/>
        <bgColor indexed="64"/>
      </patternFill>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20">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0" fontId="0" fillId="0" borderId="0" xfId="0" applyAlignment="1">
      <alignment horizontal="left"/>
    </xf>
    <xf numFmtId="164" fontId="0" fillId="0" borderId="0" xfId="0" applyNumberFormat="1"/>
    <xf numFmtId="0" fontId="0" fillId="2" borderId="0" xfId="0" applyFill="1"/>
    <xf numFmtId="0" fontId="0" fillId="2" borderId="0" xfId="0" applyFill="1" applyAlignment="1">
      <alignment horizontal="center"/>
    </xf>
    <xf numFmtId="164" fontId="2" fillId="2" borderId="0" xfId="0" applyNumberFormat="1" applyFont="1" applyFill="1" applyAlignment="1">
      <alignment horizontal="center"/>
    </xf>
    <xf numFmtId="0" fontId="2" fillId="2" borderId="0" xfId="0" applyFont="1" applyFill="1" applyAlignment="1">
      <alignment horizontal="center"/>
    </xf>
    <xf numFmtId="0" fontId="0" fillId="0" borderId="0" xfId="0" applyAlignment="1">
      <alignment horizontal="center"/>
    </xf>
    <xf numFmtId="0" fontId="1" fillId="2" borderId="0" xfId="0" applyFont="1" applyFill="1" applyAlignment="1">
      <alignment horizontal="center" vertical="center"/>
    </xf>
    <xf numFmtId="0" fontId="0" fillId="0" borderId="0" xfId="0" applyNumberFormat="1"/>
  </cellXfs>
  <cellStyles count="1">
    <cellStyle name="Normal" xfId="0" builtinId="0"/>
  </cellStyles>
  <dxfs count="29">
    <dxf>
      <numFmt numFmtId="0" formatCode="General"/>
    </dxf>
    <dxf>
      <font>
        <sz val="16"/>
      </font>
    </dxf>
    <dxf>
      <font>
        <sz val="16"/>
      </font>
    </dxf>
    <dxf>
      <font>
        <sz val="16"/>
      </font>
    </dxf>
    <dxf>
      <numFmt numFmtId="2" formatCode="0.00"/>
    </dxf>
    <dxf>
      <font>
        <b/>
        <sz val="12"/>
        <color theme="0"/>
      </font>
      <numFmt numFmtId="164" formatCode="\$#,##0.00;\(\$#,##0.00\);\$#,##0.00"/>
      <fill>
        <patternFill patternType="solid">
          <fgColor indexed="64"/>
          <bgColor theme="1"/>
        </patternFill>
      </fill>
      <alignment horizontal="center"/>
    </dxf>
    <dxf>
      <font>
        <b/>
        <sz val="12"/>
        <color theme="0"/>
      </font>
      <numFmt numFmtId="164" formatCode="\$#,##0.00;\(\$#,##0.00\);\$#,##0.00"/>
      <fill>
        <patternFill patternType="solid">
          <fgColor indexed="64"/>
          <bgColor theme="1"/>
        </patternFill>
      </fill>
      <alignment horizontal="center"/>
    </dxf>
    <dxf>
      <font>
        <sz val="16"/>
      </font>
    </dxf>
    <dxf>
      <font>
        <sz val="16"/>
      </font>
    </dxf>
    <dxf>
      <font>
        <sz val="16"/>
      </font>
    </dxf>
    <dxf>
      <font>
        <b/>
        <sz val="12"/>
        <color theme="0"/>
      </font>
      <numFmt numFmtId="164" formatCode="\$#,##0.00;\(\$#,##0.00\);\$#,##0.00"/>
      <fill>
        <patternFill patternType="solid">
          <fgColor indexed="64"/>
          <bgColor theme="1"/>
        </patternFill>
      </fill>
      <alignment horizontal="center"/>
    </dxf>
    <dxf>
      <font>
        <b/>
        <sz val="12"/>
        <color theme="0"/>
      </font>
      <numFmt numFmtId="164" formatCode="\$#,##0.00;\(\$#,##0.00\);\$#,##0.00"/>
      <fill>
        <patternFill patternType="solid">
          <fgColor indexed="64"/>
          <bgColor theme="1"/>
        </patternFill>
      </fill>
      <alignment horizontal="center"/>
    </dxf>
    <dxf>
      <font>
        <sz val="16"/>
      </font>
      <numFmt numFmtId="164" formatCode="\$#,##0.00;\(\$#,##0.00\);\$#,##0.00"/>
    </dxf>
    <dxf>
      <font>
        <sz val="16"/>
      </font>
      <numFmt numFmtId="164" formatCode="\$#,##0.00;\(\$#,##0.00\);\$#,##0.00"/>
    </dxf>
    <dxf>
      <font>
        <sz val="16"/>
      </font>
      <numFmt numFmtId="164" formatCode="\$#,##0.00;\(\$#,##0.00\);\$#,##0.00"/>
    </dxf>
    <dxf>
      <font>
        <b/>
      </font>
    </dxf>
    <dxf>
      <font>
        <b/>
      </font>
    </dxf>
    <dxf>
      <font>
        <b/>
      </font>
    </dxf>
    <dxf>
      <fill>
        <patternFill>
          <bgColor theme="1"/>
        </patternFill>
      </fill>
    </dxf>
    <dxf>
      <fill>
        <patternFill>
          <bgColor theme="1"/>
        </patternFill>
      </fill>
    </dxf>
    <dxf>
      <fill>
        <patternFill>
          <bgColor theme="1"/>
        </patternFill>
      </fill>
    </dxf>
    <dxf>
      <font>
        <color theme="0"/>
      </font>
    </dxf>
    <dxf>
      <font>
        <color theme="0"/>
      </font>
    </dxf>
    <dxf>
      <alignment horizontal="center"/>
    </dxf>
    <dxf>
      <alignment horizontal="center"/>
    </dxf>
    <dxf>
      <fill>
        <patternFill patternType="solid">
          <bgColor theme="1"/>
        </patternFill>
      </fill>
    </dxf>
    <dxf>
      <fill>
        <patternFill patternType="solid">
          <bgColor theme="1"/>
        </patternFill>
      </fill>
    </dxf>
    <dxf>
      <fill>
        <patternFill>
          <fgColor theme="0" tint="-0.34998626667073579"/>
          <bgColor theme="0" tint="-0.499984740745262"/>
        </patternFill>
      </fill>
    </dxf>
    <dxf>
      <font>
        <b/>
        <i val="0"/>
        <sz val="9"/>
        <color theme="0"/>
        <name val="Calibri"/>
        <family val="2"/>
        <scheme val="minor"/>
      </font>
      <fill>
        <patternFill>
          <fgColor theme="1"/>
          <bgColor theme="1"/>
        </patternFill>
      </fill>
      <border>
        <left style="thin">
          <color auto="1"/>
        </left>
        <right style="thin">
          <color auto="1"/>
        </right>
        <top style="thin">
          <color auto="1"/>
        </top>
        <bottom style="thin">
          <color auto="1"/>
        </bottom>
      </border>
    </dxf>
  </dxfs>
  <tableStyles count="1" defaultTableStyle="TableStyleMedium2" defaultPivotStyle="PivotStyleLight16">
    <tableStyle name="Slicer Style 1" pivot="0" table="0" count="2" xr9:uid="{3A62BCC4-C6F3-409D-9F87-D7E122B1BCEC}">
      <tableStyleElement type="wholeTable" dxfId="28"/>
      <tableStyleElement type="headerRow" dxfId="27"/>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theme" Target="theme/theme1.xml"/><Relationship Id="rId39" Type="http://schemas.openxmlformats.org/officeDocument/2006/relationships/customXml" Target="../customXml/item9.xml"/><Relationship Id="rId21" Type="http://schemas.openxmlformats.org/officeDocument/2006/relationships/pivotCacheDefinition" Target="pivotCache/pivotCacheDefinition16.xml"/><Relationship Id="rId34" Type="http://schemas.openxmlformats.org/officeDocument/2006/relationships/customXml" Target="../customXml/item4.xml"/><Relationship Id="rId42" Type="http://schemas.openxmlformats.org/officeDocument/2006/relationships/customXml" Target="../customXml/item12.xml"/><Relationship Id="rId47" Type="http://schemas.openxmlformats.org/officeDocument/2006/relationships/customXml" Target="../customXml/item17.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sharedStrings" Target="sharedStrings.xml"/><Relationship Id="rId11" Type="http://schemas.openxmlformats.org/officeDocument/2006/relationships/pivotCacheDefinition" Target="pivotCache/pivotCacheDefinition6.xml"/><Relationship Id="rId24" Type="http://schemas.microsoft.com/office/2007/relationships/slicerCache" Target="slicerCaches/slicerCache2.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microsoft.com/office/2007/relationships/slicerCache" Target="slicerCaches/slicerCache1.xml"/><Relationship Id="rId28" Type="http://schemas.openxmlformats.org/officeDocument/2006/relationships/styles" Target="styles.xml"/><Relationship Id="rId36" Type="http://schemas.openxmlformats.org/officeDocument/2006/relationships/customXml" Target="../customXml/item6.xml"/><Relationship Id="rId49" Type="http://schemas.openxmlformats.org/officeDocument/2006/relationships/customXml" Target="../customXml/item19.xml"/><Relationship Id="rId10" Type="http://schemas.openxmlformats.org/officeDocument/2006/relationships/pivotCacheDefinition" Target="pivotCache/pivotCacheDefinition5.xml"/><Relationship Id="rId19" Type="http://schemas.openxmlformats.org/officeDocument/2006/relationships/pivotCacheDefinition" Target="pivotCache/pivotCacheDefinition14.xml"/><Relationship Id="rId31" Type="http://schemas.openxmlformats.org/officeDocument/2006/relationships/customXml" Target="../customXml/item1.xml"/><Relationship Id="rId44" Type="http://schemas.openxmlformats.org/officeDocument/2006/relationships/customXml" Target="../customXml/item14.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pivotCacheDefinition" Target="pivotCache/pivotCacheDefinition17.xml"/><Relationship Id="rId27" Type="http://schemas.openxmlformats.org/officeDocument/2006/relationships/connections" Target="connections.xml"/><Relationship Id="rId30" Type="http://schemas.openxmlformats.org/officeDocument/2006/relationships/powerPivotData" Target="model/item.data"/><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microsoft.com/office/2007/relationships/slicerCache" Target="slicerCaches/slicerCache3.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20" Type="http://schemas.openxmlformats.org/officeDocument/2006/relationships/pivotCacheDefinition" Target="pivotCache/pivotCacheDefinition15.xml"/><Relationship Id="rId41"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saad-G2-Lab2.xlsx]Sheet1!PivotTable1</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Total</c:v>
                </c:pt>
              </c:strCache>
            </c:strRef>
          </c:tx>
          <c:spPr>
            <a:ln w="28575" cap="rnd">
              <a:solidFill>
                <a:schemeClr val="accent1"/>
              </a:solidFill>
              <a:round/>
            </a:ln>
            <a:effectLst/>
          </c:spPr>
          <c:marker>
            <c:symbol val="none"/>
          </c:marker>
          <c:cat>
            <c:strRef>
              <c:f>Sheet1!$A$2:$A$14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Sheet1!$B$2:$B$14</c:f>
              <c:numCache>
                <c:formatCode>General</c:formatCode>
                <c:ptCount val="12"/>
                <c:pt idx="0">
                  <c:v>6075467.671932986</c:v>
                </c:pt>
                <c:pt idx="1">
                  <c:v>9493397.9804021232</c:v>
                </c:pt>
                <c:pt idx="2">
                  <c:v>8370268.9216569848</c:v>
                </c:pt>
                <c:pt idx="3">
                  <c:v>7738853.4205299336</c:v>
                </c:pt>
                <c:pt idx="4">
                  <c:v>11580319.677267084</c:v>
                </c:pt>
                <c:pt idx="5">
                  <c:v>9586079.530369008</c:v>
                </c:pt>
                <c:pt idx="6">
                  <c:v>7461704.3663169341</c:v>
                </c:pt>
                <c:pt idx="7">
                  <c:v>11260133.698885037</c:v>
                </c:pt>
                <c:pt idx="8">
                  <c:v>9935139.516741002</c:v>
                </c:pt>
                <c:pt idx="9">
                  <c:v>6940101.1734499931</c:v>
                </c:pt>
                <c:pt idx="10">
                  <c:v>10940907.66329208</c:v>
                </c:pt>
                <c:pt idx="11">
                  <c:v>10464007.779045109</c:v>
                </c:pt>
              </c:numCache>
            </c:numRef>
          </c:val>
          <c:smooth val="0"/>
          <c:extLst>
            <c:ext xmlns:c16="http://schemas.microsoft.com/office/drawing/2014/chart" uri="{C3380CC4-5D6E-409C-BE32-E72D297353CC}">
              <c16:uniqueId val="{00000000-88CB-4F6E-B661-E2B6D6EECCE6}"/>
            </c:ext>
          </c:extLst>
        </c:ser>
        <c:dLbls>
          <c:showLegendKey val="0"/>
          <c:showVal val="0"/>
          <c:showCatName val="0"/>
          <c:showSerName val="0"/>
          <c:showPercent val="0"/>
          <c:showBubbleSize val="0"/>
        </c:dLbls>
        <c:smooth val="0"/>
        <c:axId val="2058753344"/>
        <c:axId val="1215647232"/>
      </c:lineChart>
      <c:catAx>
        <c:axId val="20587533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5647232"/>
        <c:crosses val="autoZero"/>
        <c:auto val="1"/>
        <c:lblAlgn val="ctr"/>
        <c:lblOffset val="100"/>
        <c:noMultiLvlLbl val="0"/>
      </c:catAx>
      <c:valAx>
        <c:axId val="12156472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87533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saad-G2-Lab2.xlsx]Sheet1!PivotTable5</c:name>
    <c:fmtId val="1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Sheet1!$H$20</c:f>
              <c:strCache>
                <c:ptCount val="1"/>
                <c:pt idx="0">
                  <c:v>Total</c:v>
                </c:pt>
              </c:strCache>
            </c:strRef>
          </c:tx>
          <c:spPr>
            <a:solidFill>
              <a:schemeClr val="accent1"/>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invertIfNegative val="0"/>
          <c:cat>
            <c:strRef>
              <c:f>Sheet1!$G$21:$G$25</c:f>
              <c:strCache>
                <c:ptCount val="4"/>
                <c:pt idx="0">
                  <c:v>Accessories</c:v>
                </c:pt>
                <c:pt idx="1">
                  <c:v>Bikes</c:v>
                </c:pt>
                <c:pt idx="2">
                  <c:v>Clothing</c:v>
                </c:pt>
                <c:pt idx="3">
                  <c:v>Components</c:v>
                </c:pt>
              </c:strCache>
            </c:strRef>
          </c:cat>
          <c:val>
            <c:numRef>
              <c:f>Sheet1!$H$21:$H$25</c:f>
              <c:numCache>
                <c:formatCode>General</c:formatCode>
                <c:ptCount val="4"/>
                <c:pt idx="0">
                  <c:v>1272072.8839260011</c:v>
                </c:pt>
                <c:pt idx="1">
                  <c:v>94651172.704730928</c:v>
                </c:pt>
                <c:pt idx="2">
                  <c:v>2120542.524800885</c:v>
                </c:pt>
                <c:pt idx="3">
                  <c:v>11802593.286430258</c:v>
                </c:pt>
              </c:numCache>
            </c:numRef>
          </c:val>
          <c:extLst>
            <c:ext xmlns:c16="http://schemas.microsoft.com/office/drawing/2014/chart" uri="{C3380CC4-5D6E-409C-BE32-E72D297353CC}">
              <c16:uniqueId val="{00000000-0E36-4081-861C-F3E358B1B6DF}"/>
            </c:ext>
          </c:extLst>
        </c:ser>
        <c:dLbls>
          <c:showLegendKey val="0"/>
          <c:showVal val="0"/>
          <c:showCatName val="0"/>
          <c:showSerName val="0"/>
          <c:showPercent val="0"/>
          <c:showBubbleSize val="0"/>
        </c:dLbls>
        <c:gapWidth val="150"/>
        <c:shape val="box"/>
        <c:axId val="481966512"/>
        <c:axId val="1290316688"/>
        <c:axId val="0"/>
      </c:bar3DChart>
      <c:catAx>
        <c:axId val="48196651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90316688"/>
        <c:crosses val="autoZero"/>
        <c:auto val="1"/>
        <c:lblAlgn val="ctr"/>
        <c:lblOffset val="100"/>
        <c:noMultiLvlLbl val="0"/>
      </c:catAx>
      <c:valAx>
        <c:axId val="12903166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0" i="0" u="none" strike="noStrike" kern="1200" baseline="0">
                <a:solidFill>
                  <a:schemeClr val="lt1">
                    <a:lumMod val="85000"/>
                  </a:schemeClr>
                </a:solidFill>
                <a:latin typeface="+mn-lt"/>
                <a:ea typeface="+mn-ea"/>
                <a:cs typeface="+mn-cs"/>
              </a:defRPr>
            </a:pPr>
            <a:endParaRPr lang="en-US"/>
          </a:p>
        </c:txPr>
        <c:crossAx val="481966512"/>
        <c:crosses val="autoZero"/>
        <c:crossBetween val="between"/>
        <c:dispUnits>
          <c:builtInUnit val="ten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saad-G2-Lab2.xlsx]Sheet1!PivotTable3</c:name>
    <c:fmtId val="1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500"/>
              <a:t>Orders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pivotFmt>
      <c:pivotFmt>
        <c:idx val="8"/>
      </c:pivotFmt>
      <c:pivotFmt>
        <c:idx val="9"/>
      </c:pivotFmt>
      <c:pivotFmt>
        <c:idx val="10"/>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pivotFmt>
      <c:pivotFmt>
        <c:idx val="13"/>
      </c:pivotFmt>
      <c:pivotFmt>
        <c:idx val="14"/>
      </c:pivotFmt>
      <c:pivotFmt>
        <c:idx val="15"/>
      </c:pivotFmt>
      <c:pivotFmt>
        <c:idx val="16"/>
        <c:spPr>
          <a:solidFill>
            <a:schemeClr val="accent1"/>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marker>
          <c:spPr>
            <a:solidFill>
              <a:schemeClr val="accent1"/>
            </a:solidFill>
            <a:ln w="9525">
              <a:solidFill>
                <a:schemeClr val="accent1"/>
              </a:solidFill>
              <a:round/>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dLbl>
          <c:idx val="0"/>
          <c:dLblPos val="bestFit"/>
          <c:showLegendKey val="0"/>
          <c:showVal val="0"/>
          <c:showCatName val="0"/>
          <c:showSerName val="0"/>
          <c:showPercent val="0"/>
          <c:showBubbleSize val="0"/>
          <c:extLst>
            <c:ext xmlns:c15="http://schemas.microsoft.com/office/drawing/2012/chart" uri="{CE6537A1-D6FC-4f65-9D91-7224C49458BB}"/>
          </c:extLst>
        </c:dLbl>
      </c:pivotFmt>
      <c:pivotFmt>
        <c:idx val="20"/>
      </c:pivotFmt>
      <c:pivotFmt>
        <c:idx val="21"/>
        <c:spPr>
          <a:solidFill>
            <a:schemeClr val="accent1"/>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pivotFmt>
      <c:pivotFmt>
        <c:idx val="23"/>
        <c:spPr>
          <a:solidFill>
            <a:schemeClr val="accent1"/>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pivotFmt>
      <c:pivotFmt>
        <c:idx val="24"/>
        <c:spPr>
          <a:solidFill>
            <a:schemeClr val="accent1"/>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pivotFmt>
      <c:pivotFmt>
        <c:idx val="25"/>
        <c:spPr>
          <a:solidFill>
            <a:schemeClr val="accent1"/>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9254318750975655E-2"/>
          <c:y val="0.25352201257861634"/>
          <c:w val="0.5584562051094647"/>
          <c:h val="0.68987421383647796"/>
        </c:manualLayout>
      </c:layout>
      <c:pie3DChart>
        <c:varyColors val="1"/>
        <c:ser>
          <c:idx val="0"/>
          <c:order val="0"/>
          <c:tx>
            <c:strRef>
              <c:f>Sheet1!$H$1</c:f>
              <c:strCache>
                <c:ptCount val="1"/>
                <c:pt idx="0">
                  <c:v>Total</c:v>
                </c:pt>
              </c:strCache>
            </c:strRef>
          </c:tx>
          <c:dPt>
            <c:idx val="0"/>
            <c:bubble3D val="0"/>
            <c:spPr>
              <a:solidFill>
                <a:schemeClr val="accent1"/>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extLst>
              <c:ext xmlns:c16="http://schemas.microsoft.com/office/drawing/2014/chart" uri="{C3380CC4-5D6E-409C-BE32-E72D297353CC}">
                <c16:uniqueId val="{00000001-840F-4370-A1B9-EBC9FB623073}"/>
              </c:ext>
            </c:extLst>
          </c:dPt>
          <c:dPt>
            <c:idx val="1"/>
            <c:bubble3D val="0"/>
            <c:spPr>
              <a:solidFill>
                <a:schemeClr val="accent2"/>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extLst>
              <c:ext xmlns:c16="http://schemas.microsoft.com/office/drawing/2014/chart" uri="{C3380CC4-5D6E-409C-BE32-E72D297353CC}">
                <c16:uniqueId val="{00000003-840F-4370-A1B9-EBC9FB623073}"/>
              </c:ext>
            </c:extLst>
          </c:dPt>
          <c:dPt>
            <c:idx val="2"/>
            <c:bubble3D val="0"/>
            <c:spPr>
              <a:solidFill>
                <a:schemeClr val="accent3"/>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extLst>
              <c:ext xmlns:c16="http://schemas.microsoft.com/office/drawing/2014/chart" uri="{C3380CC4-5D6E-409C-BE32-E72D297353CC}">
                <c16:uniqueId val="{00000005-840F-4370-A1B9-EBC9FB623073}"/>
              </c:ext>
            </c:extLst>
          </c:dPt>
          <c:dPt>
            <c:idx val="3"/>
            <c:bubble3D val="0"/>
            <c:spPr>
              <a:solidFill>
                <a:schemeClr val="accent4"/>
              </a:solidFill>
              <a:ln>
                <a:noFill/>
              </a:ln>
              <a:effectLst/>
              <a:scene3d>
                <a:camera prst="orthographicFront">
                  <a:rot lat="0" lon="0" rev="0"/>
                </a:camera>
                <a:lightRig rig="brightRoom" dir="tl">
                  <a:rot lat="0" lon="0" rev="1800000"/>
                </a:lightRig>
              </a:scene3d>
              <a:sp3d prstMaterial="dkEdge">
                <a:bevelT w="38100" h="50800" prst="angle"/>
                <a:contourClr>
                  <a:scrgbClr r="0" g="0" b="0">
                    <a:shade val="40000"/>
                    <a:satMod val="150000"/>
                  </a:scrgbClr>
                </a:contourClr>
              </a:sp3d>
            </c:spPr>
            <c:extLst>
              <c:ext xmlns:c16="http://schemas.microsoft.com/office/drawing/2014/chart" uri="{C3380CC4-5D6E-409C-BE32-E72D297353CC}">
                <c16:uniqueId val="{00000007-840F-4370-A1B9-EBC9FB623073}"/>
              </c:ext>
            </c:extLst>
          </c:dPt>
          <c:cat>
            <c:strRef>
              <c:f>Sheet1!$G$2:$G$6</c:f>
              <c:strCache>
                <c:ptCount val="4"/>
                <c:pt idx="0">
                  <c:v>Accessories</c:v>
                </c:pt>
                <c:pt idx="1">
                  <c:v>Bikes</c:v>
                </c:pt>
                <c:pt idx="2">
                  <c:v>Clothing</c:v>
                </c:pt>
                <c:pt idx="3">
                  <c:v>Components</c:v>
                </c:pt>
              </c:strCache>
            </c:strRef>
          </c:cat>
          <c:val>
            <c:numRef>
              <c:f>Sheet1!$H$2:$H$6</c:f>
              <c:numCache>
                <c:formatCode>General</c:formatCode>
                <c:ptCount val="4"/>
                <c:pt idx="0">
                  <c:v>61932</c:v>
                </c:pt>
                <c:pt idx="1">
                  <c:v>90268</c:v>
                </c:pt>
                <c:pt idx="2">
                  <c:v>73670</c:v>
                </c:pt>
                <c:pt idx="3">
                  <c:v>49044</c:v>
                </c:pt>
              </c:numCache>
            </c:numRef>
          </c:val>
          <c:extLst>
            <c:ext xmlns:c16="http://schemas.microsoft.com/office/drawing/2014/chart" uri="{C3380CC4-5D6E-409C-BE32-E72D297353CC}">
              <c16:uniqueId val="{00000009-4130-46A1-B221-41FD16685DEC}"/>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saad-G2-Lab2.xlsx]Sheet1!PivotTable4</c:name>
    <c:fmtId val="1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Orders by Quarter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pivotFmt>
      <c:pivotFmt>
        <c:idx val="8"/>
      </c:pivotFmt>
      <c:pivotFmt>
        <c:idx val="9"/>
      </c:pivotFmt>
      <c:pivotFmt>
        <c:idx val="10"/>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pivotFmt>
      <c:pivotFmt>
        <c:idx val="13"/>
      </c:pivotFmt>
      <c:pivotFmt>
        <c:idx val="14"/>
      </c:pivotFmt>
      <c:pivotFmt>
        <c:idx val="15"/>
      </c:pivotFmt>
      <c:pivotFmt>
        <c:idx val="16"/>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dLbl>
          <c:idx val="0"/>
          <c:layout>
            <c:manualLayout>
              <c:x val="6.4257028112449696E-2"/>
              <c:y val="-9.80392156862745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dLbl>
          <c:idx val="0"/>
          <c:layout>
            <c:manualLayout>
              <c:x val="9.1030789825970446E-2"/>
              <c:y val="5.22875816993464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dLbl>
          <c:idx val="0"/>
          <c:layout>
            <c:manualLayout>
              <c:x val="-0.10174029451137885"/>
              <c:y val="4.575163398692798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dLbl>
          <c:idx val="0"/>
          <c:layout>
            <c:manualLayout>
              <c:x val="-8.0321285140562276E-2"/>
              <c:y val="-9.15032679738562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Sheet1!$E$20</c:f>
              <c:strCache>
                <c:ptCount val="1"/>
                <c:pt idx="0">
                  <c:v>Total</c:v>
                </c:pt>
              </c:strCache>
            </c:strRef>
          </c:tx>
          <c:dPt>
            <c:idx val="0"/>
            <c:bubble3D val="0"/>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extLst>
              <c:ext xmlns:c16="http://schemas.microsoft.com/office/drawing/2014/chart" uri="{C3380CC4-5D6E-409C-BE32-E72D297353CC}">
                <c16:uniqueId val="{00000001-CEA6-4EEA-A56C-101F3BBC22A1}"/>
              </c:ext>
            </c:extLst>
          </c:dPt>
          <c:dPt>
            <c:idx val="1"/>
            <c:bubble3D val="0"/>
            <c:spPr>
              <a:solidFill>
                <a:schemeClr val="accent2"/>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extLst>
              <c:ext xmlns:c16="http://schemas.microsoft.com/office/drawing/2014/chart" uri="{C3380CC4-5D6E-409C-BE32-E72D297353CC}">
                <c16:uniqueId val="{00000003-CEA6-4EEA-A56C-101F3BBC22A1}"/>
              </c:ext>
            </c:extLst>
          </c:dPt>
          <c:dPt>
            <c:idx val="2"/>
            <c:bubble3D val="0"/>
            <c:spPr>
              <a:solidFill>
                <a:schemeClr val="accent3"/>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extLst>
              <c:ext xmlns:c16="http://schemas.microsoft.com/office/drawing/2014/chart" uri="{C3380CC4-5D6E-409C-BE32-E72D297353CC}">
                <c16:uniqueId val="{00000005-CEA6-4EEA-A56C-101F3BBC22A1}"/>
              </c:ext>
            </c:extLst>
          </c:dPt>
          <c:dPt>
            <c:idx val="3"/>
            <c:bubble3D val="0"/>
            <c:spPr>
              <a:solidFill>
                <a:schemeClr val="accent4"/>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extLst>
              <c:ext xmlns:c16="http://schemas.microsoft.com/office/drawing/2014/chart" uri="{C3380CC4-5D6E-409C-BE32-E72D297353CC}">
                <c16:uniqueId val="{00000007-CEA6-4EEA-A56C-101F3BBC22A1}"/>
              </c:ext>
            </c:extLst>
          </c:dPt>
          <c:dLbls>
            <c:dLbl>
              <c:idx val="0"/>
              <c:layout>
                <c:manualLayout>
                  <c:x val="6.4257028112449696E-2"/>
                  <c:y val="-9.8039215686274508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CEA6-4EEA-A56C-101F3BBC22A1}"/>
                </c:ext>
              </c:extLst>
            </c:dLbl>
            <c:dLbl>
              <c:idx val="1"/>
              <c:layout>
                <c:manualLayout>
                  <c:x val="9.1030789825970446E-2"/>
                  <c:y val="5.2287581699346407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EA6-4EEA-A56C-101F3BBC22A1}"/>
                </c:ext>
              </c:extLst>
            </c:dLbl>
            <c:dLbl>
              <c:idx val="2"/>
              <c:layout>
                <c:manualLayout>
                  <c:x val="-0.10174029451137885"/>
                  <c:y val="4.575163398692798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CEA6-4EEA-A56C-101F3BBC22A1}"/>
                </c:ext>
              </c:extLst>
            </c:dLbl>
            <c:dLbl>
              <c:idx val="3"/>
              <c:layout>
                <c:manualLayout>
                  <c:x val="-8.0321285140562276E-2"/>
                  <c:y val="-9.1503267973856203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CEA6-4EEA-A56C-101F3BBC22A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Sheet1!$D$21:$D$25</c:f>
              <c:strCache>
                <c:ptCount val="4"/>
                <c:pt idx="0">
                  <c:v>Qtr1</c:v>
                </c:pt>
                <c:pt idx="1">
                  <c:v>Qtr2</c:v>
                </c:pt>
                <c:pt idx="2">
                  <c:v>Qtr3</c:v>
                </c:pt>
                <c:pt idx="3">
                  <c:v>Qtr4</c:v>
                </c:pt>
              </c:strCache>
            </c:strRef>
          </c:cat>
          <c:val>
            <c:numRef>
              <c:f>Sheet1!$E$21:$E$25</c:f>
              <c:numCache>
                <c:formatCode>General</c:formatCode>
                <c:ptCount val="4"/>
                <c:pt idx="0">
                  <c:v>26667</c:v>
                </c:pt>
                <c:pt idx="1">
                  <c:v>33267</c:v>
                </c:pt>
                <c:pt idx="2">
                  <c:v>30829</c:v>
                </c:pt>
                <c:pt idx="3">
                  <c:v>30554</c:v>
                </c:pt>
              </c:numCache>
            </c:numRef>
          </c:val>
          <c:extLst>
            <c:ext xmlns:c16="http://schemas.microsoft.com/office/drawing/2014/chart" uri="{C3380CC4-5D6E-409C-BE32-E72D297353CC}">
              <c16:uniqueId val="{00000008-CEA6-4EEA-A56C-101F3BBC22A1}"/>
            </c:ext>
          </c:extLst>
        </c:ser>
        <c:dLbls>
          <c:showLegendKey val="0"/>
          <c:showVal val="0"/>
          <c:showCatName val="0"/>
          <c:showSerName val="0"/>
          <c:showPercent val="1"/>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saad-G2-Lab2.xlsx]Sheet1!PivotTable10</c:name>
    <c:fmtId val="1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500"/>
              <a:t>Top 10 Products By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spPr>
            <a:solidFill>
              <a:schemeClr val="accent1"/>
            </a:solidFill>
            <a:ln w="9525">
              <a:solidFill>
                <a:schemeClr val="accent1"/>
              </a:solidFill>
              <a:round/>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Sheet1!$F$47</c:f>
              <c:strCache>
                <c:ptCount val="1"/>
                <c:pt idx="0">
                  <c:v>Total</c:v>
                </c:pt>
              </c:strCache>
            </c:strRef>
          </c:tx>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invertIfNegative val="0"/>
          <c:cat>
            <c:strRef>
              <c:f>Sheet1!$E$48:$E$58</c:f>
              <c:strCache>
                <c:ptCount val="10"/>
                <c:pt idx="0">
                  <c:v>Patch Kit/8 Patches</c:v>
                </c:pt>
                <c:pt idx="1">
                  <c:v>Road Tire Tube</c:v>
                </c:pt>
                <c:pt idx="2">
                  <c:v>Mountain Tire Tube</c:v>
                </c:pt>
                <c:pt idx="3">
                  <c:v>Mountain Bottle Cage</c:v>
                </c:pt>
                <c:pt idx="4">
                  <c:v>Water Bottle - 30 oz.</c:v>
                </c:pt>
                <c:pt idx="5">
                  <c:v>Fender Set - Mountain</c:v>
                </c:pt>
                <c:pt idx="6">
                  <c:v>AWC Logo Cap</c:v>
                </c:pt>
                <c:pt idx="7">
                  <c:v>Sport-100 Helmet, Red</c:v>
                </c:pt>
                <c:pt idx="8">
                  <c:v>Sport-100 Helmet, Black</c:v>
                </c:pt>
                <c:pt idx="9">
                  <c:v>Sport-100 Helmet, Blue</c:v>
                </c:pt>
              </c:strCache>
            </c:strRef>
          </c:cat>
          <c:val>
            <c:numRef>
              <c:f>Sheet1!$F$48:$F$58</c:f>
              <c:numCache>
                <c:formatCode>General</c:formatCode>
                <c:ptCount val="10"/>
                <c:pt idx="0">
                  <c:v>8232.59763199999</c:v>
                </c:pt>
                <c:pt idx="1">
                  <c:v>9480.24</c:v>
                </c:pt>
                <c:pt idx="2">
                  <c:v>15444.050000000001</c:v>
                </c:pt>
                <c:pt idx="3">
                  <c:v>20229.75</c:v>
                </c:pt>
                <c:pt idx="4">
                  <c:v>28654.163326999933</c:v>
                </c:pt>
                <c:pt idx="5">
                  <c:v>46619.58</c:v>
                </c:pt>
                <c:pt idx="6">
                  <c:v>51229.445623000975</c:v>
                </c:pt>
                <c:pt idx="7">
                  <c:v>157772.39439200168</c:v>
                </c:pt>
                <c:pt idx="8">
                  <c:v>160869.51783600188</c:v>
                </c:pt>
                <c:pt idx="9">
                  <c:v>165406.61704900238</c:v>
                </c:pt>
              </c:numCache>
            </c:numRef>
          </c:val>
          <c:extLst>
            <c:ext xmlns:c16="http://schemas.microsoft.com/office/drawing/2014/chart" uri="{C3380CC4-5D6E-409C-BE32-E72D297353CC}">
              <c16:uniqueId val="{00000001-E7A0-4A69-8E11-3B0D813175E6}"/>
            </c:ext>
          </c:extLst>
        </c:ser>
        <c:dLbls>
          <c:showLegendKey val="0"/>
          <c:showVal val="0"/>
          <c:showCatName val="0"/>
          <c:showSerName val="0"/>
          <c:showPercent val="0"/>
          <c:showBubbleSize val="0"/>
        </c:dLbls>
        <c:gapWidth val="115"/>
        <c:overlap val="-20"/>
        <c:axId val="855006031"/>
        <c:axId val="846575487"/>
      </c:barChart>
      <c:catAx>
        <c:axId val="855006031"/>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46575487"/>
        <c:crosses val="autoZero"/>
        <c:auto val="1"/>
        <c:lblAlgn val="ctr"/>
        <c:lblOffset val="100"/>
        <c:noMultiLvlLbl val="0"/>
      </c:catAx>
      <c:valAx>
        <c:axId val="84657548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55006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saad-G2-Lab2.xlsx]Sheet1!PivotTable2</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Sheet1!$E$1</c:f>
              <c:strCache>
                <c:ptCount val="1"/>
                <c:pt idx="0">
                  <c:v>Total</c:v>
                </c:pt>
              </c:strCache>
            </c:strRef>
          </c:tx>
          <c:spPr>
            <a:solidFill>
              <a:schemeClr val="accent1"/>
            </a:solidFill>
            <a:ln>
              <a:noFill/>
            </a:ln>
            <a:effectLst/>
          </c:spPr>
          <c:invertIfNegative val="0"/>
          <c:cat>
            <c:strRef>
              <c:f>Sheet1!$D$2:$D$12</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Sheet1!$E$2:$E$12</c:f>
              <c:numCache>
                <c:formatCode>General</c:formatCode>
                <c:ptCount val="10"/>
                <c:pt idx="0">
                  <c:v>10655335.959316999</c:v>
                </c:pt>
                <c:pt idx="1">
                  <c:v>16355770.454862013</c:v>
                </c:pt>
                <c:pt idx="2">
                  <c:v>7909009.0058719395</c:v>
                </c:pt>
                <c:pt idx="3">
                  <c:v>7251555.6469258927</c:v>
                </c:pt>
                <c:pt idx="4">
                  <c:v>4915407.5958849732</c:v>
                </c:pt>
                <c:pt idx="5">
                  <c:v>6939374.481004931</c:v>
                </c:pt>
                <c:pt idx="6">
                  <c:v>16084942.547585303</c:v>
                </c:pt>
                <c:pt idx="7">
                  <c:v>7879655.0721508972</c:v>
                </c:pt>
                <c:pt idx="8">
                  <c:v>24184609.600811262</c:v>
                </c:pt>
                <c:pt idx="9">
                  <c:v>7670721.0354748853</c:v>
                </c:pt>
              </c:numCache>
            </c:numRef>
          </c:val>
          <c:extLst>
            <c:ext xmlns:c16="http://schemas.microsoft.com/office/drawing/2014/chart" uri="{C3380CC4-5D6E-409C-BE32-E72D297353CC}">
              <c16:uniqueId val="{00000000-6C93-4279-9B9B-8CC73BEC2FEC}"/>
            </c:ext>
          </c:extLst>
        </c:ser>
        <c:dLbls>
          <c:showLegendKey val="0"/>
          <c:showVal val="0"/>
          <c:showCatName val="0"/>
          <c:showSerName val="0"/>
          <c:showPercent val="0"/>
          <c:showBubbleSize val="0"/>
        </c:dLbls>
        <c:gapWidth val="219"/>
        <c:overlap val="-27"/>
        <c:axId val="2066135584"/>
        <c:axId val="1295622224"/>
      </c:barChart>
      <c:catAx>
        <c:axId val="2066135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5622224"/>
        <c:crosses val="autoZero"/>
        <c:auto val="1"/>
        <c:lblAlgn val="ctr"/>
        <c:lblOffset val="100"/>
        <c:noMultiLvlLbl val="0"/>
      </c:catAx>
      <c:valAx>
        <c:axId val="1295622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61355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saad-G2-Lab2.xlsx]Sheet1!PivotTable3</c:name>
    <c:fmtId val="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Sheet1!$H$1</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67F6-4CEA-86DD-93F5938B614B}"/>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67F6-4CEA-86DD-93F5938B614B}"/>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67F6-4CEA-86DD-93F5938B614B}"/>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67F6-4CEA-86DD-93F5938B614B}"/>
              </c:ext>
            </c:extLst>
          </c:dPt>
          <c:cat>
            <c:strRef>
              <c:f>Sheet1!$G$2:$G$6</c:f>
              <c:strCache>
                <c:ptCount val="4"/>
                <c:pt idx="0">
                  <c:v>Accessories</c:v>
                </c:pt>
                <c:pt idx="1">
                  <c:v>Bikes</c:v>
                </c:pt>
                <c:pt idx="2">
                  <c:v>Clothing</c:v>
                </c:pt>
                <c:pt idx="3">
                  <c:v>Components</c:v>
                </c:pt>
              </c:strCache>
            </c:strRef>
          </c:cat>
          <c:val>
            <c:numRef>
              <c:f>Sheet1!$H$2:$H$6</c:f>
              <c:numCache>
                <c:formatCode>General</c:formatCode>
                <c:ptCount val="4"/>
                <c:pt idx="0">
                  <c:v>61932</c:v>
                </c:pt>
                <c:pt idx="1">
                  <c:v>90268</c:v>
                </c:pt>
                <c:pt idx="2">
                  <c:v>73670</c:v>
                </c:pt>
                <c:pt idx="3">
                  <c:v>49044</c:v>
                </c:pt>
              </c:numCache>
            </c:numRef>
          </c:val>
          <c:extLst>
            <c:ext xmlns:c16="http://schemas.microsoft.com/office/drawing/2014/chart" uri="{C3380CC4-5D6E-409C-BE32-E72D297353CC}">
              <c16:uniqueId val="{00000009-9AB2-4397-9678-33F68BDF1597}"/>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saad-G2-Lab2.xlsx]Sheet1!PivotTable4</c:name>
    <c:fmtId val="1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doughnutChart>
        <c:varyColors val="1"/>
        <c:ser>
          <c:idx val="0"/>
          <c:order val="0"/>
          <c:tx>
            <c:strRef>
              <c:f>Sheet1!$E$20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FDA-4799-84FF-C7ED04BFA67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FDA-4799-84FF-C7ED04BFA67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FDA-4799-84FF-C7ED04BFA67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FDA-4799-84FF-C7ED04BFA67A}"/>
              </c:ext>
            </c:extLst>
          </c:dPt>
          <c:cat>
            <c:strRef>
              <c:f>Sheet1!$D$21:$D$25</c:f>
              <c:strCache>
                <c:ptCount val="4"/>
                <c:pt idx="0">
                  <c:v>Qtr1</c:v>
                </c:pt>
                <c:pt idx="1">
                  <c:v>Qtr2</c:v>
                </c:pt>
                <c:pt idx="2">
                  <c:v>Qtr3</c:v>
                </c:pt>
                <c:pt idx="3">
                  <c:v>Qtr4</c:v>
                </c:pt>
              </c:strCache>
            </c:strRef>
          </c:cat>
          <c:val>
            <c:numRef>
              <c:f>Sheet1!$E$21:$E$25</c:f>
              <c:numCache>
                <c:formatCode>General</c:formatCode>
                <c:ptCount val="4"/>
                <c:pt idx="0">
                  <c:v>26667</c:v>
                </c:pt>
                <c:pt idx="1">
                  <c:v>33267</c:v>
                </c:pt>
                <c:pt idx="2">
                  <c:v>30829</c:v>
                </c:pt>
                <c:pt idx="3">
                  <c:v>30554</c:v>
                </c:pt>
              </c:numCache>
            </c:numRef>
          </c:val>
          <c:extLst>
            <c:ext xmlns:c16="http://schemas.microsoft.com/office/drawing/2014/chart" uri="{C3380CC4-5D6E-409C-BE32-E72D297353CC}">
              <c16:uniqueId val="{00000008-9FDA-4799-84FF-C7ED04BFA67A}"/>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saad-G2-Lab2.xlsx]Sheet1!PivotTable5</c:name>
    <c:fmtId val="1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Sheet1!$H$20</c:f>
              <c:strCache>
                <c:ptCount val="1"/>
                <c:pt idx="0">
                  <c:v>Total</c:v>
                </c:pt>
              </c:strCache>
            </c:strRef>
          </c:tx>
          <c:spPr>
            <a:solidFill>
              <a:schemeClr val="accent1"/>
            </a:solidFill>
            <a:ln>
              <a:noFill/>
            </a:ln>
            <a:effectLst/>
            <a:sp3d/>
          </c:spPr>
          <c:invertIfNegative val="0"/>
          <c:cat>
            <c:strRef>
              <c:f>Sheet1!$G$21:$G$25</c:f>
              <c:strCache>
                <c:ptCount val="4"/>
                <c:pt idx="0">
                  <c:v>Accessories</c:v>
                </c:pt>
                <c:pt idx="1">
                  <c:v>Bikes</c:v>
                </c:pt>
                <c:pt idx="2">
                  <c:v>Clothing</c:v>
                </c:pt>
                <c:pt idx="3">
                  <c:v>Components</c:v>
                </c:pt>
              </c:strCache>
            </c:strRef>
          </c:cat>
          <c:val>
            <c:numRef>
              <c:f>Sheet1!$H$21:$H$25</c:f>
              <c:numCache>
                <c:formatCode>General</c:formatCode>
                <c:ptCount val="4"/>
                <c:pt idx="0">
                  <c:v>1272072.8839260011</c:v>
                </c:pt>
                <c:pt idx="1">
                  <c:v>94651172.704730928</c:v>
                </c:pt>
                <c:pt idx="2">
                  <c:v>2120542.524800885</c:v>
                </c:pt>
                <c:pt idx="3">
                  <c:v>11802593.286430258</c:v>
                </c:pt>
              </c:numCache>
            </c:numRef>
          </c:val>
          <c:extLst>
            <c:ext xmlns:c16="http://schemas.microsoft.com/office/drawing/2014/chart" uri="{C3380CC4-5D6E-409C-BE32-E72D297353CC}">
              <c16:uniqueId val="{00000000-2E0E-48FF-97C3-06F6BD4F5043}"/>
            </c:ext>
          </c:extLst>
        </c:ser>
        <c:dLbls>
          <c:showLegendKey val="0"/>
          <c:showVal val="0"/>
          <c:showCatName val="0"/>
          <c:showSerName val="0"/>
          <c:showPercent val="0"/>
          <c:showBubbleSize val="0"/>
        </c:dLbls>
        <c:gapWidth val="150"/>
        <c:shape val="box"/>
        <c:axId val="481966512"/>
        <c:axId val="1290316688"/>
        <c:axId val="0"/>
      </c:bar3DChart>
      <c:catAx>
        <c:axId val="48196651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0316688"/>
        <c:crosses val="autoZero"/>
        <c:auto val="1"/>
        <c:lblAlgn val="ctr"/>
        <c:lblOffset val="100"/>
        <c:noMultiLvlLbl val="0"/>
      </c:catAx>
      <c:valAx>
        <c:axId val="12903166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19665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saad-G2-Lab2.xlsx]Sheet1!PivotTable6</c:name>
    <c:fmtId val="18"/>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spc="100" baseline="0">
                <a:solidFill>
                  <a:sysClr val="window" lastClr="FFFFFF">
                    <a:lumMod val="95000"/>
                  </a:sysClr>
                </a:solidFill>
                <a:effectLst>
                  <a:outerShdw blurRad="50800" dist="38100" dir="5400000" algn="t" rotWithShape="0">
                    <a:prstClr val="black">
                      <a:alpha val="40000"/>
                    </a:prstClr>
                  </a:outerShdw>
                </a:effectLst>
              </a:rPr>
              <a:t>Orders By Groub</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Sheet1!$B$21</c:f>
              <c:strCache>
                <c:ptCount val="1"/>
                <c:pt idx="0">
                  <c:v>Total</c:v>
                </c:pt>
              </c:strCache>
            </c:strRef>
          </c:tx>
          <c:spPr>
            <a:solidFill>
              <a:schemeClr val="accent1"/>
            </a:solidFill>
            <a:ln>
              <a:noFill/>
            </a:ln>
            <a:effectLst/>
          </c:spPr>
          <c:invertIfNegative val="0"/>
          <c:cat>
            <c:strRef>
              <c:f>Sheet1!$A$22:$A$288</c:f>
              <c:strCache>
                <c:ptCount val="266"/>
                <c:pt idx="0">
                  <c:v>All-Purpose Bike Stand</c:v>
                </c:pt>
                <c:pt idx="1">
                  <c:v>AWC Logo Cap</c:v>
                </c:pt>
                <c:pt idx="2">
                  <c:v>Bike Wash - Dissolver</c:v>
                </c:pt>
                <c:pt idx="3">
                  <c:v>Cable Lock</c:v>
                </c:pt>
                <c:pt idx="4">
                  <c:v>Chain</c:v>
                </c:pt>
                <c:pt idx="5">
                  <c:v>Classic Vest, L</c:v>
                </c:pt>
                <c:pt idx="6">
                  <c:v>Classic Vest, M</c:v>
                </c:pt>
                <c:pt idx="7">
                  <c:v>Classic Vest, S</c:v>
                </c:pt>
                <c:pt idx="8">
                  <c:v>Fender Set - Mountain</c:v>
                </c:pt>
                <c:pt idx="9">
                  <c:v>Front Brakes</c:v>
                </c:pt>
                <c:pt idx="10">
                  <c:v>Front Derailleur</c:v>
                </c:pt>
                <c:pt idx="11">
                  <c:v>Full-Finger Gloves, L</c:v>
                </c:pt>
                <c:pt idx="12">
                  <c:v>Full-Finger Gloves, M</c:v>
                </c:pt>
                <c:pt idx="13">
                  <c:v>Full-Finger Gloves, S</c:v>
                </c:pt>
                <c:pt idx="14">
                  <c:v>Half-Finger Gloves, L</c:v>
                </c:pt>
                <c:pt idx="15">
                  <c:v>Half-Finger Gloves, M</c:v>
                </c:pt>
                <c:pt idx="16">
                  <c:v>Half-Finger Gloves, S</c:v>
                </c:pt>
                <c:pt idx="17">
                  <c:v>Hitch Rack - 4-Bike</c:v>
                </c:pt>
                <c:pt idx="18">
                  <c:v>HL Bottom Bracket</c:v>
                </c:pt>
                <c:pt idx="19">
                  <c:v>HL Crankset</c:v>
                </c:pt>
                <c:pt idx="20">
                  <c:v>HL Fork</c:v>
                </c:pt>
                <c:pt idx="21">
                  <c:v>HL Headset</c:v>
                </c:pt>
                <c:pt idx="22">
                  <c:v>HL Mountain Frame - Black, 38</c:v>
                </c:pt>
                <c:pt idx="23">
                  <c:v>HL Mountain Frame - Black, 42</c:v>
                </c:pt>
                <c:pt idx="24">
                  <c:v>HL Mountain Frame - Black, 44</c:v>
                </c:pt>
                <c:pt idx="25">
                  <c:v>HL Mountain Frame - Black, 48</c:v>
                </c:pt>
                <c:pt idx="26">
                  <c:v>HL Mountain Frame - Silver, 38</c:v>
                </c:pt>
                <c:pt idx="27">
                  <c:v>HL Mountain Frame - Silver, 42</c:v>
                </c:pt>
                <c:pt idx="28">
                  <c:v>HL Mountain Frame - Silver, 46</c:v>
                </c:pt>
                <c:pt idx="29">
                  <c:v>HL Mountain Frame - Silver, 48</c:v>
                </c:pt>
                <c:pt idx="30">
                  <c:v>HL Mountain Front Wheel</c:v>
                </c:pt>
                <c:pt idx="31">
                  <c:v>HL Mountain Handlebars</c:v>
                </c:pt>
                <c:pt idx="32">
                  <c:v>HL Mountain Pedal</c:v>
                </c:pt>
                <c:pt idx="33">
                  <c:v>HL Mountain Rear Wheel</c:v>
                </c:pt>
                <c:pt idx="34">
                  <c:v>HL Mountain Seat/Saddle</c:v>
                </c:pt>
                <c:pt idx="35">
                  <c:v>HL Mountain Tire</c:v>
                </c:pt>
                <c:pt idx="36">
                  <c:v>HL Road Frame - Black, 44</c:v>
                </c:pt>
                <c:pt idx="37">
                  <c:v>HL Road Frame - Black, 48</c:v>
                </c:pt>
                <c:pt idx="38">
                  <c:v>HL Road Frame - Red, 44</c:v>
                </c:pt>
                <c:pt idx="39">
                  <c:v>HL Road Frame - Red, 48</c:v>
                </c:pt>
                <c:pt idx="40">
                  <c:v>HL Road Frame - Red, 62</c:v>
                </c:pt>
                <c:pt idx="41">
                  <c:v>HL Road Front Wheel</c:v>
                </c:pt>
                <c:pt idx="42">
                  <c:v>HL Road Handlebars</c:v>
                </c:pt>
                <c:pt idx="43">
                  <c:v>HL Road Pedal</c:v>
                </c:pt>
                <c:pt idx="44">
                  <c:v>HL Road Rear Wheel</c:v>
                </c:pt>
                <c:pt idx="45">
                  <c:v>HL Road Seat/Saddle</c:v>
                </c:pt>
                <c:pt idx="46">
                  <c:v>HL Road Tire</c:v>
                </c:pt>
                <c:pt idx="47">
                  <c:v>HL Touring Frame - Blue, 46</c:v>
                </c:pt>
                <c:pt idx="48">
                  <c:v>HL Touring Frame - Blue, 50</c:v>
                </c:pt>
                <c:pt idx="49">
                  <c:v>HL Touring Frame - Blue, 54</c:v>
                </c:pt>
                <c:pt idx="50">
                  <c:v>HL Touring Frame - Blue, 60</c:v>
                </c:pt>
                <c:pt idx="51">
                  <c:v>HL Touring Frame - Yellow, 46</c:v>
                </c:pt>
                <c:pt idx="52">
                  <c:v>HL Touring Frame - Yellow, 50</c:v>
                </c:pt>
                <c:pt idx="53">
                  <c:v>HL Touring Frame - Yellow, 54</c:v>
                </c:pt>
                <c:pt idx="54">
                  <c:v>HL Touring Frame - Yellow, 60</c:v>
                </c:pt>
                <c:pt idx="55">
                  <c:v>HL Touring Handlebars</c:v>
                </c:pt>
                <c:pt idx="56">
                  <c:v>HL Touring Seat/Saddle</c:v>
                </c:pt>
                <c:pt idx="57">
                  <c:v>Hydration Pack - 70 oz.</c:v>
                </c:pt>
                <c:pt idx="58">
                  <c:v>LL Bottom Bracket</c:v>
                </c:pt>
                <c:pt idx="59">
                  <c:v>LL Crankset</c:v>
                </c:pt>
                <c:pt idx="60">
                  <c:v>LL Fork</c:v>
                </c:pt>
                <c:pt idx="61">
                  <c:v>LL Headset</c:v>
                </c:pt>
                <c:pt idx="62">
                  <c:v>LL Mountain Frame - Black, 40</c:v>
                </c:pt>
                <c:pt idx="63">
                  <c:v>LL Mountain Frame - Black, 42</c:v>
                </c:pt>
                <c:pt idx="64">
                  <c:v>LL Mountain Frame - Black, 44</c:v>
                </c:pt>
                <c:pt idx="65">
                  <c:v>LL Mountain Frame - Black, 48</c:v>
                </c:pt>
                <c:pt idx="66">
                  <c:v>LL Mountain Frame - Black, 52</c:v>
                </c:pt>
                <c:pt idx="67">
                  <c:v>LL Mountain Frame - Silver, 40</c:v>
                </c:pt>
                <c:pt idx="68">
                  <c:v>LL Mountain Frame - Silver, 42</c:v>
                </c:pt>
                <c:pt idx="69">
                  <c:v>LL Mountain Frame - Silver, 44</c:v>
                </c:pt>
                <c:pt idx="70">
                  <c:v>LL Mountain Frame - Silver, 48</c:v>
                </c:pt>
                <c:pt idx="71">
                  <c:v>LL Mountain Frame - Silver, 52</c:v>
                </c:pt>
                <c:pt idx="72">
                  <c:v>LL Mountain Front Wheel</c:v>
                </c:pt>
                <c:pt idx="73">
                  <c:v>LL Mountain Handlebars</c:v>
                </c:pt>
                <c:pt idx="74">
                  <c:v>LL Mountain Pedal</c:v>
                </c:pt>
                <c:pt idx="75">
                  <c:v>LL Mountain Rear Wheel</c:v>
                </c:pt>
                <c:pt idx="76">
                  <c:v>LL Mountain Seat/Saddle</c:v>
                </c:pt>
                <c:pt idx="77">
                  <c:v>LL Mountain Tire</c:v>
                </c:pt>
                <c:pt idx="78">
                  <c:v>LL Road Frame - Black, 44</c:v>
                </c:pt>
                <c:pt idx="79">
                  <c:v>LL Road Frame - Black, 52</c:v>
                </c:pt>
                <c:pt idx="80">
                  <c:v>LL Road Frame - Black, 58</c:v>
                </c:pt>
                <c:pt idx="81">
                  <c:v>LL Road Frame - Black, 60</c:v>
                </c:pt>
                <c:pt idx="82">
                  <c:v>LL Road Frame - Red, 44</c:v>
                </c:pt>
                <c:pt idx="83">
                  <c:v>LL Road Frame - Red, 48</c:v>
                </c:pt>
                <c:pt idx="84">
                  <c:v>LL Road Frame - Red, 52</c:v>
                </c:pt>
                <c:pt idx="85">
                  <c:v>LL Road Frame - Red, 60</c:v>
                </c:pt>
                <c:pt idx="86">
                  <c:v>LL Road Frame - Red, 62</c:v>
                </c:pt>
                <c:pt idx="87">
                  <c:v>LL Road Handlebars</c:v>
                </c:pt>
                <c:pt idx="88">
                  <c:v>LL Road Pedal</c:v>
                </c:pt>
                <c:pt idx="89">
                  <c:v>LL Road Rear Wheel</c:v>
                </c:pt>
                <c:pt idx="90">
                  <c:v>LL Road Seat/Saddle</c:v>
                </c:pt>
                <c:pt idx="91">
                  <c:v>LL Road Tire</c:v>
                </c:pt>
                <c:pt idx="92">
                  <c:v>LL Touring Frame - Blue, 44</c:v>
                </c:pt>
                <c:pt idx="93">
                  <c:v>LL Touring Frame - Blue, 50</c:v>
                </c:pt>
                <c:pt idx="94">
                  <c:v>LL Touring Frame - Blue, 54</c:v>
                </c:pt>
                <c:pt idx="95">
                  <c:v>LL Touring Frame - Blue, 58</c:v>
                </c:pt>
                <c:pt idx="96">
                  <c:v>LL Touring Frame - Blue, 62</c:v>
                </c:pt>
                <c:pt idx="97">
                  <c:v>LL Touring Frame - Yellow, 44</c:v>
                </c:pt>
                <c:pt idx="98">
                  <c:v>LL Touring Frame - Yellow, 50</c:v>
                </c:pt>
                <c:pt idx="99">
                  <c:v>LL Touring Frame - Yellow, 58</c:v>
                </c:pt>
                <c:pt idx="100">
                  <c:v>LL Touring Frame - Yellow, 62</c:v>
                </c:pt>
                <c:pt idx="101">
                  <c:v>LL Touring Handlebars</c:v>
                </c:pt>
                <c:pt idx="102">
                  <c:v>LL Touring Seat/Saddle</c:v>
                </c:pt>
                <c:pt idx="103">
                  <c:v>Long-Sleeve Logo Jersey, L</c:v>
                </c:pt>
                <c:pt idx="104">
                  <c:v>Long-Sleeve Logo Jersey, M</c:v>
                </c:pt>
                <c:pt idx="105">
                  <c:v>Long-Sleeve Logo Jersey, S</c:v>
                </c:pt>
                <c:pt idx="106">
                  <c:v>Long-Sleeve Logo Jersey, XL</c:v>
                </c:pt>
                <c:pt idx="107">
                  <c:v>Men's Bib-Shorts, L</c:v>
                </c:pt>
                <c:pt idx="108">
                  <c:v>Men's Bib-Shorts, M</c:v>
                </c:pt>
                <c:pt idx="109">
                  <c:v>Men's Bib-Shorts, S</c:v>
                </c:pt>
                <c:pt idx="110">
                  <c:v>Men's Sports Shorts, L</c:v>
                </c:pt>
                <c:pt idx="111">
                  <c:v>Men's Sports Shorts, M</c:v>
                </c:pt>
                <c:pt idx="112">
                  <c:v>Men's Sports Shorts, S</c:v>
                </c:pt>
                <c:pt idx="113">
                  <c:v>Minipump</c:v>
                </c:pt>
                <c:pt idx="114">
                  <c:v>ML Crankset</c:v>
                </c:pt>
                <c:pt idx="115">
                  <c:v>ML Headset</c:v>
                </c:pt>
                <c:pt idx="116">
                  <c:v>ML Mountain Frame - Black, 38</c:v>
                </c:pt>
                <c:pt idx="117">
                  <c:v>ML Mountain Frame - Black, 40</c:v>
                </c:pt>
                <c:pt idx="118">
                  <c:v>ML Mountain Frame - Black, 44</c:v>
                </c:pt>
                <c:pt idx="119">
                  <c:v>ML Mountain Frame - Black, 48</c:v>
                </c:pt>
                <c:pt idx="120">
                  <c:v>ML Mountain Frame-W - Silver, 38</c:v>
                </c:pt>
                <c:pt idx="121">
                  <c:v>ML Mountain Frame-W - Silver, 40</c:v>
                </c:pt>
                <c:pt idx="122">
                  <c:v>ML Mountain Frame-W - Silver, 42</c:v>
                </c:pt>
                <c:pt idx="123">
                  <c:v>ML Mountain Frame-W - Silver, 46</c:v>
                </c:pt>
                <c:pt idx="124">
                  <c:v>ML Mountain Front Wheel</c:v>
                </c:pt>
                <c:pt idx="125">
                  <c:v>ML Mountain Handlebars</c:v>
                </c:pt>
                <c:pt idx="126">
                  <c:v>ML Mountain Pedal</c:v>
                </c:pt>
                <c:pt idx="127">
                  <c:v>ML Mountain Rear Wheel</c:v>
                </c:pt>
                <c:pt idx="128">
                  <c:v>ML Mountain Seat/Saddle</c:v>
                </c:pt>
                <c:pt idx="129">
                  <c:v>ML Mountain Tire</c:v>
                </c:pt>
                <c:pt idx="130">
                  <c:v>ML Road Frame - Red, 48</c:v>
                </c:pt>
                <c:pt idx="131">
                  <c:v>ML Road Frame - Red, 52</c:v>
                </c:pt>
                <c:pt idx="132">
                  <c:v>ML Road Frame-W - Yellow, 38</c:v>
                </c:pt>
                <c:pt idx="133">
                  <c:v>ML Road Frame-W - Yellow, 40</c:v>
                </c:pt>
                <c:pt idx="134">
                  <c:v>ML Road Frame-W - Yellow, 44</c:v>
                </c:pt>
                <c:pt idx="135">
                  <c:v>ML Road Frame-W - Yellow, 48</c:v>
                </c:pt>
                <c:pt idx="136">
                  <c:v>ML Road Front Wheel</c:v>
                </c:pt>
                <c:pt idx="137">
                  <c:v>ML Road Pedal</c:v>
                </c:pt>
                <c:pt idx="138">
                  <c:v>ML Road Rear Wheel</c:v>
                </c:pt>
                <c:pt idx="139">
                  <c:v>ML Road Tire</c:v>
                </c:pt>
                <c:pt idx="140">
                  <c:v>ML Touring Seat/Saddle</c:v>
                </c:pt>
                <c:pt idx="141">
                  <c:v>Mountain Bike Socks, L</c:v>
                </c:pt>
                <c:pt idx="142">
                  <c:v>Mountain Bike Socks, M</c:v>
                </c:pt>
                <c:pt idx="143">
                  <c:v>Mountain Bottle Cage</c:v>
                </c:pt>
                <c:pt idx="144">
                  <c:v>Mountain Tire Tube</c:v>
                </c:pt>
                <c:pt idx="145">
                  <c:v>Mountain-100 Black, 38</c:v>
                </c:pt>
                <c:pt idx="146">
                  <c:v>Mountain-100 Black, 42</c:v>
                </c:pt>
                <c:pt idx="147">
                  <c:v>Mountain-100 Black, 44</c:v>
                </c:pt>
                <c:pt idx="148">
                  <c:v>Mountain-100 Black, 48</c:v>
                </c:pt>
                <c:pt idx="149">
                  <c:v>Mountain-100 Silver, 38</c:v>
                </c:pt>
                <c:pt idx="150">
                  <c:v>Mountain-100 Silver, 42</c:v>
                </c:pt>
                <c:pt idx="151">
                  <c:v>Mountain-100 Silver, 44</c:v>
                </c:pt>
                <c:pt idx="152">
                  <c:v>Mountain-100 Silver, 48</c:v>
                </c:pt>
                <c:pt idx="153">
                  <c:v>Mountain-200 Black, 38</c:v>
                </c:pt>
                <c:pt idx="154">
                  <c:v>Mountain-200 Black, 42</c:v>
                </c:pt>
                <c:pt idx="155">
                  <c:v>Mountain-200 Black, 46</c:v>
                </c:pt>
                <c:pt idx="156">
                  <c:v>Mountain-200 Silver, 38</c:v>
                </c:pt>
                <c:pt idx="157">
                  <c:v>Mountain-200 Silver, 42</c:v>
                </c:pt>
                <c:pt idx="158">
                  <c:v>Mountain-200 Silver, 46</c:v>
                </c:pt>
                <c:pt idx="159">
                  <c:v>Mountain-300 Black, 38</c:v>
                </c:pt>
                <c:pt idx="160">
                  <c:v>Mountain-300 Black, 40</c:v>
                </c:pt>
                <c:pt idx="161">
                  <c:v>Mountain-300 Black, 44</c:v>
                </c:pt>
                <c:pt idx="162">
                  <c:v>Mountain-300 Black, 48</c:v>
                </c:pt>
                <c:pt idx="163">
                  <c:v>Mountain-400-W Silver, 38</c:v>
                </c:pt>
                <c:pt idx="164">
                  <c:v>Mountain-400-W Silver, 40</c:v>
                </c:pt>
                <c:pt idx="165">
                  <c:v>Mountain-400-W Silver, 42</c:v>
                </c:pt>
                <c:pt idx="166">
                  <c:v>Mountain-400-W Silver, 46</c:v>
                </c:pt>
                <c:pt idx="167">
                  <c:v>Mountain-500 Black, 40</c:v>
                </c:pt>
                <c:pt idx="168">
                  <c:v>Mountain-500 Black, 42</c:v>
                </c:pt>
                <c:pt idx="169">
                  <c:v>Mountain-500 Black, 44</c:v>
                </c:pt>
                <c:pt idx="170">
                  <c:v>Mountain-500 Black, 48</c:v>
                </c:pt>
                <c:pt idx="171">
                  <c:v>Mountain-500 Black, 52</c:v>
                </c:pt>
                <c:pt idx="172">
                  <c:v>Mountain-500 Silver, 40</c:v>
                </c:pt>
                <c:pt idx="173">
                  <c:v>Mountain-500 Silver, 42</c:v>
                </c:pt>
                <c:pt idx="174">
                  <c:v>Mountain-500 Silver, 44</c:v>
                </c:pt>
                <c:pt idx="175">
                  <c:v>Mountain-500 Silver, 48</c:v>
                </c:pt>
                <c:pt idx="176">
                  <c:v>Mountain-500 Silver, 52</c:v>
                </c:pt>
                <c:pt idx="177">
                  <c:v>Patch Kit/8 Patches</c:v>
                </c:pt>
                <c:pt idx="178">
                  <c:v>Racing Socks, L</c:v>
                </c:pt>
                <c:pt idx="179">
                  <c:v>Racing Socks, M</c:v>
                </c:pt>
                <c:pt idx="180">
                  <c:v>Rear Brakes</c:v>
                </c:pt>
                <c:pt idx="181">
                  <c:v>Rear Derailleur</c:v>
                </c:pt>
                <c:pt idx="182">
                  <c:v>Road Bottle Cage</c:v>
                </c:pt>
                <c:pt idx="183">
                  <c:v>Road Tire Tube</c:v>
                </c:pt>
                <c:pt idx="184">
                  <c:v>Road-150 Red, 44</c:v>
                </c:pt>
                <c:pt idx="185">
                  <c:v>Road-150 Red, 48</c:v>
                </c:pt>
                <c:pt idx="186">
                  <c:v>Road-150 Red, 52</c:v>
                </c:pt>
                <c:pt idx="187">
                  <c:v>Road-150 Red, 56</c:v>
                </c:pt>
                <c:pt idx="188">
                  <c:v>Road-150 Red, 62</c:v>
                </c:pt>
                <c:pt idx="189">
                  <c:v>Road-250 Black, 44</c:v>
                </c:pt>
                <c:pt idx="190">
                  <c:v>Road-250 Black, 48</c:v>
                </c:pt>
                <c:pt idx="191">
                  <c:v>Road-250 Black, 52</c:v>
                </c:pt>
                <c:pt idx="192">
                  <c:v>Road-250 Black, 58</c:v>
                </c:pt>
                <c:pt idx="193">
                  <c:v>Road-250 Red, 44</c:v>
                </c:pt>
                <c:pt idx="194">
                  <c:v>Road-250 Red, 48</c:v>
                </c:pt>
                <c:pt idx="195">
                  <c:v>Road-250 Red, 52</c:v>
                </c:pt>
                <c:pt idx="196">
                  <c:v>Road-250 Red, 58</c:v>
                </c:pt>
                <c:pt idx="197">
                  <c:v>Road-350-W Yellow, 40</c:v>
                </c:pt>
                <c:pt idx="198">
                  <c:v>Road-350-W Yellow, 42</c:v>
                </c:pt>
                <c:pt idx="199">
                  <c:v>Road-350-W Yellow, 44</c:v>
                </c:pt>
                <c:pt idx="200">
                  <c:v>Road-350-W Yellow, 48</c:v>
                </c:pt>
                <c:pt idx="201">
                  <c:v>Road-450 Red, 44</c:v>
                </c:pt>
                <c:pt idx="202">
                  <c:v>Road-450 Red, 48</c:v>
                </c:pt>
                <c:pt idx="203">
                  <c:v>Road-450 Red, 52</c:v>
                </c:pt>
                <c:pt idx="204">
                  <c:v>Road-450 Red, 58</c:v>
                </c:pt>
                <c:pt idx="205">
                  <c:v>Road-450 Red, 60</c:v>
                </c:pt>
                <c:pt idx="206">
                  <c:v>Road-550-W Yellow, 38</c:v>
                </c:pt>
                <c:pt idx="207">
                  <c:v>Road-550-W Yellow, 40</c:v>
                </c:pt>
                <c:pt idx="208">
                  <c:v>Road-550-W Yellow, 42</c:v>
                </c:pt>
                <c:pt idx="209">
                  <c:v>Road-550-W Yellow, 44</c:v>
                </c:pt>
                <c:pt idx="210">
                  <c:v>Road-550-W Yellow, 48</c:v>
                </c:pt>
                <c:pt idx="211">
                  <c:v>Road-650 Black, 44</c:v>
                </c:pt>
                <c:pt idx="212">
                  <c:v>Road-650 Black, 48</c:v>
                </c:pt>
                <c:pt idx="213">
                  <c:v>Road-650 Black, 52</c:v>
                </c:pt>
                <c:pt idx="214">
                  <c:v>Road-650 Black, 58</c:v>
                </c:pt>
                <c:pt idx="215">
                  <c:v>Road-650 Black, 60</c:v>
                </c:pt>
                <c:pt idx="216">
                  <c:v>Road-650 Black, 62</c:v>
                </c:pt>
                <c:pt idx="217">
                  <c:v>Road-650 Red, 44</c:v>
                </c:pt>
                <c:pt idx="218">
                  <c:v>Road-650 Red, 48</c:v>
                </c:pt>
                <c:pt idx="219">
                  <c:v>Road-650 Red, 52</c:v>
                </c:pt>
                <c:pt idx="220">
                  <c:v>Road-650 Red, 58</c:v>
                </c:pt>
                <c:pt idx="221">
                  <c:v>Road-650 Red, 60</c:v>
                </c:pt>
                <c:pt idx="222">
                  <c:v>Road-650 Red, 62</c:v>
                </c:pt>
                <c:pt idx="223">
                  <c:v>Road-750 Black, 44</c:v>
                </c:pt>
                <c:pt idx="224">
                  <c:v>Road-750 Black, 48</c:v>
                </c:pt>
                <c:pt idx="225">
                  <c:v>Road-750 Black, 52</c:v>
                </c:pt>
                <c:pt idx="226">
                  <c:v>Road-750 Black, 58</c:v>
                </c:pt>
                <c:pt idx="227">
                  <c:v>Short-Sleeve Classic Jersey, L</c:v>
                </c:pt>
                <c:pt idx="228">
                  <c:v>Short-Sleeve Classic Jersey, M</c:v>
                </c:pt>
                <c:pt idx="229">
                  <c:v>Short-Sleeve Classic Jersey, S</c:v>
                </c:pt>
                <c:pt idx="230">
                  <c:v>Short-Sleeve Classic Jersey, XL</c:v>
                </c:pt>
                <c:pt idx="231">
                  <c:v>Sport-100 Helmet, Black</c:v>
                </c:pt>
                <c:pt idx="232">
                  <c:v>Sport-100 Helmet, Blue</c:v>
                </c:pt>
                <c:pt idx="233">
                  <c:v>Sport-100 Helmet, Red</c:v>
                </c:pt>
                <c:pt idx="234">
                  <c:v>Touring Pedal</c:v>
                </c:pt>
                <c:pt idx="235">
                  <c:v>Touring Tire</c:v>
                </c:pt>
                <c:pt idx="236">
                  <c:v>Touring Tire Tube</c:v>
                </c:pt>
                <c:pt idx="237">
                  <c:v>Touring-1000 Blue, 46</c:v>
                </c:pt>
                <c:pt idx="238">
                  <c:v>Touring-1000 Blue, 50</c:v>
                </c:pt>
                <c:pt idx="239">
                  <c:v>Touring-1000 Blue, 54</c:v>
                </c:pt>
                <c:pt idx="240">
                  <c:v>Touring-1000 Blue, 60</c:v>
                </c:pt>
                <c:pt idx="241">
                  <c:v>Touring-1000 Yellow, 46</c:v>
                </c:pt>
                <c:pt idx="242">
                  <c:v>Touring-1000 Yellow, 50</c:v>
                </c:pt>
                <c:pt idx="243">
                  <c:v>Touring-1000 Yellow, 54</c:v>
                </c:pt>
                <c:pt idx="244">
                  <c:v>Touring-1000 Yellow, 60</c:v>
                </c:pt>
                <c:pt idx="245">
                  <c:v>Touring-2000 Blue, 46</c:v>
                </c:pt>
                <c:pt idx="246">
                  <c:v>Touring-2000 Blue, 50</c:v>
                </c:pt>
                <c:pt idx="247">
                  <c:v>Touring-2000 Blue, 54</c:v>
                </c:pt>
                <c:pt idx="248">
                  <c:v>Touring-2000 Blue, 60</c:v>
                </c:pt>
                <c:pt idx="249">
                  <c:v>Touring-3000 Blue, 44</c:v>
                </c:pt>
                <c:pt idx="250">
                  <c:v>Touring-3000 Blue, 50</c:v>
                </c:pt>
                <c:pt idx="251">
                  <c:v>Touring-3000 Blue, 54</c:v>
                </c:pt>
                <c:pt idx="252">
                  <c:v>Touring-3000 Blue, 58</c:v>
                </c:pt>
                <c:pt idx="253">
                  <c:v>Touring-3000 Blue, 62</c:v>
                </c:pt>
                <c:pt idx="254">
                  <c:v>Touring-3000 Yellow, 44</c:v>
                </c:pt>
                <c:pt idx="255">
                  <c:v>Touring-3000 Yellow, 50</c:v>
                </c:pt>
                <c:pt idx="256">
                  <c:v>Touring-3000 Yellow, 54</c:v>
                </c:pt>
                <c:pt idx="257">
                  <c:v>Touring-3000 Yellow, 58</c:v>
                </c:pt>
                <c:pt idx="258">
                  <c:v>Touring-3000 Yellow, 62</c:v>
                </c:pt>
                <c:pt idx="259">
                  <c:v>Water Bottle - 30 oz.</c:v>
                </c:pt>
                <c:pt idx="260">
                  <c:v>Women's Mountain Shorts, L</c:v>
                </c:pt>
                <c:pt idx="261">
                  <c:v>Women's Mountain Shorts, M</c:v>
                </c:pt>
                <c:pt idx="262">
                  <c:v>Women's Mountain Shorts, S</c:v>
                </c:pt>
                <c:pt idx="263">
                  <c:v>Women's Tights, L</c:v>
                </c:pt>
                <c:pt idx="264">
                  <c:v>Women's Tights, M</c:v>
                </c:pt>
                <c:pt idx="265">
                  <c:v>Women's Tights, S</c:v>
                </c:pt>
              </c:strCache>
            </c:strRef>
          </c:cat>
          <c:val>
            <c:numRef>
              <c:f>Sheet1!$B$22:$B$288</c:f>
              <c:numCache>
                <c:formatCode>General</c:formatCode>
                <c:ptCount val="266"/>
                <c:pt idx="0">
                  <c:v>249</c:v>
                </c:pt>
                <c:pt idx="1">
                  <c:v>8311</c:v>
                </c:pt>
                <c:pt idx="2">
                  <c:v>3319</c:v>
                </c:pt>
                <c:pt idx="3">
                  <c:v>1087</c:v>
                </c:pt>
                <c:pt idx="4">
                  <c:v>774</c:v>
                </c:pt>
                <c:pt idx="5">
                  <c:v>207</c:v>
                </c:pt>
                <c:pt idx="6">
                  <c:v>2284</c:v>
                </c:pt>
                <c:pt idx="7">
                  <c:v>4247</c:v>
                </c:pt>
                <c:pt idx="8">
                  <c:v>2121</c:v>
                </c:pt>
                <c:pt idx="9">
                  <c:v>789</c:v>
                </c:pt>
                <c:pt idx="10">
                  <c:v>813</c:v>
                </c:pt>
                <c:pt idx="11">
                  <c:v>3378</c:v>
                </c:pt>
                <c:pt idx="12">
                  <c:v>2206</c:v>
                </c:pt>
                <c:pt idx="13">
                  <c:v>500</c:v>
                </c:pt>
                <c:pt idx="14">
                  <c:v>1276</c:v>
                </c:pt>
                <c:pt idx="15">
                  <c:v>3464</c:v>
                </c:pt>
                <c:pt idx="16">
                  <c:v>2188</c:v>
                </c:pt>
                <c:pt idx="17">
                  <c:v>3166</c:v>
                </c:pt>
                <c:pt idx="18">
                  <c:v>543</c:v>
                </c:pt>
                <c:pt idx="19">
                  <c:v>613</c:v>
                </c:pt>
                <c:pt idx="20">
                  <c:v>444</c:v>
                </c:pt>
                <c:pt idx="21">
                  <c:v>255</c:v>
                </c:pt>
                <c:pt idx="22">
                  <c:v>659</c:v>
                </c:pt>
                <c:pt idx="23">
                  <c:v>1181</c:v>
                </c:pt>
                <c:pt idx="24">
                  <c:v>17</c:v>
                </c:pt>
                <c:pt idx="25">
                  <c:v>131</c:v>
                </c:pt>
                <c:pt idx="26">
                  <c:v>1206</c:v>
                </c:pt>
                <c:pt idx="27">
                  <c:v>347</c:v>
                </c:pt>
                <c:pt idx="28">
                  <c:v>649</c:v>
                </c:pt>
                <c:pt idx="29">
                  <c:v>173</c:v>
                </c:pt>
                <c:pt idx="30">
                  <c:v>222</c:v>
                </c:pt>
                <c:pt idx="31">
                  <c:v>500</c:v>
                </c:pt>
                <c:pt idx="32">
                  <c:v>785</c:v>
                </c:pt>
                <c:pt idx="33">
                  <c:v>850</c:v>
                </c:pt>
                <c:pt idx="34">
                  <c:v>519</c:v>
                </c:pt>
                <c:pt idx="35">
                  <c:v>1396</c:v>
                </c:pt>
                <c:pt idx="36">
                  <c:v>459</c:v>
                </c:pt>
                <c:pt idx="37">
                  <c:v>109</c:v>
                </c:pt>
                <c:pt idx="38">
                  <c:v>486</c:v>
                </c:pt>
                <c:pt idx="39">
                  <c:v>109</c:v>
                </c:pt>
                <c:pt idx="40">
                  <c:v>485</c:v>
                </c:pt>
                <c:pt idx="41">
                  <c:v>567</c:v>
                </c:pt>
                <c:pt idx="42">
                  <c:v>631</c:v>
                </c:pt>
                <c:pt idx="43">
                  <c:v>676</c:v>
                </c:pt>
                <c:pt idx="44">
                  <c:v>94</c:v>
                </c:pt>
                <c:pt idx="45">
                  <c:v>134</c:v>
                </c:pt>
                <c:pt idx="46">
                  <c:v>858</c:v>
                </c:pt>
                <c:pt idx="47">
                  <c:v>114</c:v>
                </c:pt>
                <c:pt idx="48">
                  <c:v>124</c:v>
                </c:pt>
                <c:pt idx="49">
                  <c:v>542</c:v>
                </c:pt>
                <c:pt idx="50">
                  <c:v>371</c:v>
                </c:pt>
                <c:pt idx="51">
                  <c:v>87</c:v>
                </c:pt>
                <c:pt idx="52">
                  <c:v>83</c:v>
                </c:pt>
                <c:pt idx="53">
                  <c:v>540</c:v>
                </c:pt>
                <c:pt idx="54">
                  <c:v>387</c:v>
                </c:pt>
                <c:pt idx="55">
                  <c:v>220</c:v>
                </c:pt>
                <c:pt idx="56">
                  <c:v>426</c:v>
                </c:pt>
                <c:pt idx="57">
                  <c:v>2761</c:v>
                </c:pt>
                <c:pt idx="58">
                  <c:v>378</c:v>
                </c:pt>
                <c:pt idx="59">
                  <c:v>426</c:v>
                </c:pt>
                <c:pt idx="60">
                  <c:v>190</c:v>
                </c:pt>
                <c:pt idx="61">
                  <c:v>95</c:v>
                </c:pt>
                <c:pt idx="62">
                  <c:v>8</c:v>
                </c:pt>
                <c:pt idx="63">
                  <c:v>423</c:v>
                </c:pt>
                <c:pt idx="64">
                  <c:v>625</c:v>
                </c:pt>
                <c:pt idx="65">
                  <c:v>386</c:v>
                </c:pt>
                <c:pt idx="66">
                  <c:v>15</c:v>
                </c:pt>
                <c:pt idx="67">
                  <c:v>442</c:v>
                </c:pt>
                <c:pt idx="68">
                  <c:v>638</c:v>
                </c:pt>
                <c:pt idx="69">
                  <c:v>371</c:v>
                </c:pt>
                <c:pt idx="70">
                  <c:v>44</c:v>
                </c:pt>
                <c:pt idx="71">
                  <c:v>425</c:v>
                </c:pt>
                <c:pt idx="72">
                  <c:v>617</c:v>
                </c:pt>
                <c:pt idx="73">
                  <c:v>865</c:v>
                </c:pt>
                <c:pt idx="74">
                  <c:v>449</c:v>
                </c:pt>
                <c:pt idx="75">
                  <c:v>342</c:v>
                </c:pt>
                <c:pt idx="76">
                  <c:v>347</c:v>
                </c:pt>
                <c:pt idx="77">
                  <c:v>862</c:v>
                </c:pt>
                <c:pt idx="78">
                  <c:v>238</c:v>
                </c:pt>
                <c:pt idx="79">
                  <c:v>1581</c:v>
                </c:pt>
                <c:pt idx="80">
                  <c:v>940</c:v>
                </c:pt>
                <c:pt idx="81">
                  <c:v>129</c:v>
                </c:pt>
                <c:pt idx="82">
                  <c:v>991</c:v>
                </c:pt>
                <c:pt idx="83">
                  <c:v>671</c:v>
                </c:pt>
                <c:pt idx="84">
                  <c:v>100</c:v>
                </c:pt>
                <c:pt idx="85">
                  <c:v>996</c:v>
                </c:pt>
                <c:pt idx="86">
                  <c:v>697</c:v>
                </c:pt>
                <c:pt idx="87">
                  <c:v>213</c:v>
                </c:pt>
                <c:pt idx="88">
                  <c:v>868</c:v>
                </c:pt>
                <c:pt idx="89">
                  <c:v>868</c:v>
                </c:pt>
                <c:pt idx="90">
                  <c:v>10</c:v>
                </c:pt>
                <c:pt idx="91">
                  <c:v>1044</c:v>
                </c:pt>
                <c:pt idx="92">
                  <c:v>25</c:v>
                </c:pt>
                <c:pt idx="93">
                  <c:v>316</c:v>
                </c:pt>
                <c:pt idx="94">
                  <c:v>211</c:v>
                </c:pt>
                <c:pt idx="95">
                  <c:v>4</c:v>
                </c:pt>
                <c:pt idx="96">
                  <c:v>15</c:v>
                </c:pt>
                <c:pt idx="97">
                  <c:v>294</c:v>
                </c:pt>
                <c:pt idx="98">
                  <c:v>228</c:v>
                </c:pt>
                <c:pt idx="99">
                  <c:v>36</c:v>
                </c:pt>
                <c:pt idx="100">
                  <c:v>348</c:v>
                </c:pt>
                <c:pt idx="101">
                  <c:v>56</c:v>
                </c:pt>
                <c:pt idx="102">
                  <c:v>91</c:v>
                </c:pt>
                <c:pt idx="103">
                  <c:v>6592</c:v>
                </c:pt>
                <c:pt idx="104">
                  <c:v>3636</c:v>
                </c:pt>
                <c:pt idx="105">
                  <c:v>429</c:v>
                </c:pt>
                <c:pt idx="106">
                  <c:v>2980</c:v>
                </c:pt>
                <c:pt idx="107">
                  <c:v>633</c:v>
                </c:pt>
                <c:pt idx="108">
                  <c:v>1616</c:v>
                </c:pt>
                <c:pt idx="109">
                  <c:v>876</c:v>
                </c:pt>
                <c:pt idx="110">
                  <c:v>445</c:v>
                </c:pt>
                <c:pt idx="111">
                  <c:v>1276</c:v>
                </c:pt>
                <c:pt idx="112">
                  <c:v>567</c:v>
                </c:pt>
                <c:pt idx="113">
                  <c:v>1130</c:v>
                </c:pt>
                <c:pt idx="114">
                  <c:v>68</c:v>
                </c:pt>
                <c:pt idx="115">
                  <c:v>659</c:v>
                </c:pt>
                <c:pt idx="116">
                  <c:v>514</c:v>
                </c:pt>
                <c:pt idx="117">
                  <c:v>68</c:v>
                </c:pt>
                <c:pt idx="118">
                  <c:v>619</c:v>
                </c:pt>
                <c:pt idx="119">
                  <c:v>959</c:v>
                </c:pt>
                <c:pt idx="120">
                  <c:v>7</c:v>
                </c:pt>
                <c:pt idx="121">
                  <c:v>899</c:v>
                </c:pt>
                <c:pt idx="122">
                  <c:v>627</c:v>
                </c:pt>
                <c:pt idx="123">
                  <c:v>188</c:v>
                </c:pt>
                <c:pt idx="124">
                  <c:v>266</c:v>
                </c:pt>
                <c:pt idx="125">
                  <c:v>1465</c:v>
                </c:pt>
                <c:pt idx="126">
                  <c:v>345</c:v>
                </c:pt>
                <c:pt idx="127">
                  <c:v>851</c:v>
                </c:pt>
                <c:pt idx="128">
                  <c:v>534</c:v>
                </c:pt>
                <c:pt idx="129">
                  <c:v>1161</c:v>
                </c:pt>
                <c:pt idx="130">
                  <c:v>250</c:v>
                </c:pt>
                <c:pt idx="131">
                  <c:v>90</c:v>
                </c:pt>
                <c:pt idx="132">
                  <c:v>895</c:v>
                </c:pt>
                <c:pt idx="133">
                  <c:v>203</c:v>
                </c:pt>
                <c:pt idx="134">
                  <c:v>1435</c:v>
                </c:pt>
                <c:pt idx="135">
                  <c:v>889</c:v>
                </c:pt>
                <c:pt idx="136">
                  <c:v>532</c:v>
                </c:pt>
                <c:pt idx="137">
                  <c:v>661</c:v>
                </c:pt>
                <c:pt idx="138">
                  <c:v>64</c:v>
                </c:pt>
                <c:pt idx="139">
                  <c:v>926</c:v>
                </c:pt>
                <c:pt idx="140">
                  <c:v>84</c:v>
                </c:pt>
                <c:pt idx="141">
                  <c:v>90</c:v>
                </c:pt>
                <c:pt idx="142">
                  <c:v>1107</c:v>
                </c:pt>
                <c:pt idx="143">
                  <c:v>2025</c:v>
                </c:pt>
                <c:pt idx="144">
                  <c:v>3095</c:v>
                </c:pt>
                <c:pt idx="145">
                  <c:v>682</c:v>
                </c:pt>
                <c:pt idx="146">
                  <c:v>634</c:v>
                </c:pt>
                <c:pt idx="147">
                  <c:v>678</c:v>
                </c:pt>
                <c:pt idx="148">
                  <c:v>616</c:v>
                </c:pt>
                <c:pt idx="149">
                  <c:v>642</c:v>
                </c:pt>
                <c:pt idx="150">
                  <c:v>593</c:v>
                </c:pt>
                <c:pt idx="151">
                  <c:v>601</c:v>
                </c:pt>
                <c:pt idx="152">
                  <c:v>505</c:v>
                </c:pt>
                <c:pt idx="153">
                  <c:v>2977</c:v>
                </c:pt>
                <c:pt idx="154">
                  <c:v>2664</c:v>
                </c:pt>
                <c:pt idx="155">
                  <c:v>2111</c:v>
                </c:pt>
                <c:pt idx="156">
                  <c:v>2394</c:v>
                </c:pt>
                <c:pt idx="157">
                  <c:v>2234</c:v>
                </c:pt>
                <c:pt idx="158">
                  <c:v>2216</c:v>
                </c:pt>
                <c:pt idx="159">
                  <c:v>684</c:v>
                </c:pt>
                <c:pt idx="160">
                  <c:v>776</c:v>
                </c:pt>
                <c:pt idx="161">
                  <c:v>747</c:v>
                </c:pt>
                <c:pt idx="162">
                  <c:v>740</c:v>
                </c:pt>
                <c:pt idx="163">
                  <c:v>425</c:v>
                </c:pt>
                <c:pt idx="164">
                  <c:v>617</c:v>
                </c:pt>
                <c:pt idx="165">
                  <c:v>385</c:v>
                </c:pt>
                <c:pt idx="166">
                  <c:v>401</c:v>
                </c:pt>
                <c:pt idx="167">
                  <c:v>282</c:v>
                </c:pt>
                <c:pt idx="168">
                  <c:v>388</c:v>
                </c:pt>
                <c:pt idx="169">
                  <c:v>350</c:v>
                </c:pt>
                <c:pt idx="170">
                  <c:v>449</c:v>
                </c:pt>
                <c:pt idx="171">
                  <c:v>272</c:v>
                </c:pt>
                <c:pt idx="172">
                  <c:v>450</c:v>
                </c:pt>
                <c:pt idx="173">
                  <c:v>455</c:v>
                </c:pt>
                <c:pt idx="174">
                  <c:v>381</c:v>
                </c:pt>
                <c:pt idx="175">
                  <c:v>457</c:v>
                </c:pt>
                <c:pt idx="176">
                  <c:v>515</c:v>
                </c:pt>
                <c:pt idx="177">
                  <c:v>3865</c:v>
                </c:pt>
                <c:pt idx="178">
                  <c:v>2473</c:v>
                </c:pt>
                <c:pt idx="179">
                  <c:v>1547</c:v>
                </c:pt>
                <c:pt idx="180">
                  <c:v>246</c:v>
                </c:pt>
                <c:pt idx="181">
                  <c:v>353</c:v>
                </c:pt>
                <c:pt idx="182">
                  <c:v>1712</c:v>
                </c:pt>
                <c:pt idx="183">
                  <c:v>2376</c:v>
                </c:pt>
                <c:pt idx="184">
                  <c:v>437</c:v>
                </c:pt>
                <c:pt idx="185">
                  <c:v>493</c:v>
                </c:pt>
                <c:pt idx="186">
                  <c:v>458</c:v>
                </c:pt>
                <c:pt idx="187">
                  <c:v>664</c:v>
                </c:pt>
                <c:pt idx="188">
                  <c:v>600</c:v>
                </c:pt>
                <c:pt idx="189">
                  <c:v>1642</c:v>
                </c:pt>
                <c:pt idx="190">
                  <c:v>1498</c:v>
                </c:pt>
                <c:pt idx="191">
                  <c:v>1245</c:v>
                </c:pt>
                <c:pt idx="192">
                  <c:v>910</c:v>
                </c:pt>
                <c:pt idx="193">
                  <c:v>895</c:v>
                </c:pt>
                <c:pt idx="194">
                  <c:v>812</c:v>
                </c:pt>
                <c:pt idx="195">
                  <c:v>639</c:v>
                </c:pt>
                <c:pt idx="196">
                  <c:v>946</c:v>
                </c:pt>
                <c:pt idx="197">
                  <c:v>1477</c:v>
                </c:pt>
                <c:pt idx="198">
                  <c:v>944</c:v>
                </c:pt>
                <c:pt idx="199">
                  <c:v>536</c:v>
                </c:pt>
                <c:pt idx="200">
                  <c:v>1622</c:v>
                </c:pt>
                <c:pt idx="201">
                  <c:v>346</c:v>
                </c:pt>
                <c:pt idx="202">
                  <c:v>156</c:v>
                </c:pt>
                <c:pt idx="203">
                  <c:v>710</c:v>
                </c:pt>
                <c:pt idx="204">
                  <c:v>582</c:v>
                </c:pt>
                <c:pt idx="205">
                  <c:v>350</c:v>
                </c:pt>
                <c:pt idx="206">
                  <c:v>1744</c:v>
                </c:pt>
                <c:pt idx="207">
                  <c:v>1500</c:v>
                </c:pt>
                <c:pt idx="208">
                  <c:v>1249</c:v>
                </c:pt>
                <c:pt idx="209">
                  <c:v>927</c:v>
                </c:pt>
                <c:pt idx="210">
                  <c:v>1763</c:v>
                </c:pt>
                <c:pt idx="211">
                  <c:v>1080</c:v>
                </c:pt>
                <c:pt idx="212">
                  <c:v>644</c:v>
                </c:pt>
                <c:pt idx="213">
                  <c:v>2270</c:v>
                </c:pt>
                <c:pt idx="214">
                  <c:v>1871</c:v>
                </c:pt>
                <c:pt idx="215">
                  <c:v>1100</c:v>
                </c:pt>
                <c:pt idx="216">
                  <c:v>644</c:v>
                </c:pt>
                <c:pt idx="217">
                  <c:v>2254</c:v>
                </c:pt>
                <c:pt idx="218">
                  <c:v>1888</c:v>
                </c:pt>
                <c:pt idx="219">
                  <c:v>1112</c:v>
                </c:pt>
                <c:pt idx="220">
                  <c:v>618</c:v>
                </c:pt>
                <c:pt idx="221">
                  <c:v>2232</c:v>
                </c:pt>
                <c:pt idx="222">
                  <c:v>1896</c:v>
                </c:pt>
                <c:pt idx="223">
                  <c:v>656</c:v>
                </c:pt>
                <c:pt idx="224">
                  <c:v>1556</c:v>
                </c:pt>
                <c:pt idx="225">
                  <c:v>1338</c:v>
                </c:pt>
                <c:pt idx="226">
                  <c:v>892</c:v>
                </c:pt>
                <c:pt idx="227">
                  <c:v>2848</c:v>
                </c:pt>
                <c:pt idx="228">
                  <c:v>407</c:v>
                </c:pt>
                <c:pt idx="229">
                  <c:v>1955</c:v>
                </c:pt>
                <c:pt idx="230">
                  <c:v>3864</c:v>
                </c:pt>
                <c:pt idx="231">
                  <c:v>6532</c:v>
                </c:pt>
                <c:pt idx="232">
                  <c:v>6743</c:v>
                </c:pt>
                <c:pt idx="233">
                  <c:v>6266</c:v>
                </c:pt>
                <c:pt idx="234">
                  <c:v>147</c:v>
                </c:pt>
                <c:pt idx="235">
                  <c:v>935</c:v>
                </c:pt>
                <c:pt idx="236">
                  <c:v>1488</c:v>
                </c:pt>
                <c:pt idx="237">
                  <c:v>1002</c:v>
                </c:pt>
                <c:pt idx="238">
                  <c:v>649</c:v>
                </c:pt>
                <c:pt idx="239">
                  <c:v>413</c:v>
                </c:pt>
                <c:pt idx="240">
                  <c:v>1120</c:v>
                </c:pt>
                <c:pt idx="241">
                  <c:v>1005</c:v>
                </c:pt>
                <c:pt idx="242">
                  <c:v>652</c:v>
                </c:pt>
                <c:pt idx="243">
                  <c:v>397</c:v>
                </c:pt>
                <c:pt idx="244">
                  <c:v>1114</c:v>
                </c:pt>
                <c:pt idx="245">
                  <c:v>538</c:v>
                </c:pt>
                <c:pt idx="246">
                  <c:v>322</c:v>
                </c:pt>
                <c:pt idx="247">
                  <c:v>1010</c:v>
                </c:pt>
                <c:pt idx="248">
                  <c:v>820</c:v>
                </c:pt>
                <c:pt idx="249">
                  <c:v>292</c:v>
                </c:pt>
                <c:pt idx="250">
                  <c:v>841</c:v>
                </c:pt>
                <c:pt idx="251">
                  <c:v>686</c:v>
                </c:pt>
                <c:pt idx="252">
                  <c:v>482</c:v>
                </c:pt>
                <c:pt idx="253">
                  <c:v>281</c:v>
                </c:pt>
                <c:pt idx="254">
                  <c:v>851</c:v>
                </c:pt>
                <c:pt idx="255">
                  <c:v>686</c:v>
                </c:pt>
                <c:pt idx="256">
                  <c:v>453</c:v>
                </c:pt>
                <c:pt idx="257">
                  <c:v>293</c:v>
                </c:pt>
                <c:pt idx="258">
                  <c:v>844</c:v>
                </c:pt>
                <c:pt idx="259">
                  <c:v>6815</c:v>
                </c:pt>
                <c:pt idx="260">
                  <c:v>3244</c:v>
                </c:pt>
                <c:pt idx="261">
                  <c:v>1139</c:v>
                </c:pt>
                <c:pt idx="262">
                  <c:v>3296</c:v>
                </c:pt>
                <c:pt idx="263">
                  <c:v>2123</c:v>
                </c:pt>
                <c:pt idx="264">
                  <c:v>394</c:v>
                </c:pt>
                <c:pt idx="265">
                  <c:v>2072</c:v>
                </c:pt>
              </c:numCache>
            </c:numRef>
          </c:val>
          <c:extLst>
            <c:ext xmlns:c16="http://schemas.microsoft.com/office/drawing/2014/chart" uri="{C3380CC4-5D6E-409C-BE32-E72D297353CC}">
              <c16:uniqueId val="{00000000-F016-420A-A4BC-9A209D369DA4}"/>
            </c:ext>
          </c:extLst>
        </c:ser>
        <c:dLbls>
          <c:showLegendKey val="0"/>
          <c:showVal val="0"/>
          <c:showCatName val="0"/>
          <c:showSerName val="0"/>
          <c:showPercent val="0"/>
          <c:showBubbleSize val="0"/>
        </c:dLbls>
        <c:gapWidth val="150"/>
        <c:axId val="2058742672"/>
        <c:axId val="1284213536"/>
      </c:barChart>
      <c:catAx>
        <c:axId val="20587426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4213536"/>
        <c:crosses val="autoZero"/>
        <c:auto val="1"/>
        <c:lblAlgn val="ctr"/>
        <c:lblOffset val="100"/>
        <c:noMultiLvlLbl val="0"/>
      </c:catAx>
      <c:valAx>
        <c:axId val="12842135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87426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saad-G2-Lab2.xlsx]Sheet1!PivotTable10</c:name>
    <c:fmtId val="1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Sheet1!$F$47</c:f>
              <c:strCache>
                <c:ptCount val="1"/>
                <c:pt idx="0">
                  <c:v>Total</c:v>
                </c:pt>
              </c:strCache>
            </c:strRef>
          </c:tx>
          <c:spPr>
            <a:solidFill>
              <a:schemeClr val="accent1"/>
            </a:solidFill>
            <a:ln>
              <a:noFill/>
            </a:ln>
            <a:effectLst/>
          </c:spPr>
          <c:invertIfNegative val="0"/>
          <c:cat>
            <c:strRef>
              <c:f>Sheet1!$E$48:$E$58</c:f>
              <c:strCache>
                <c:ptCount val="10"/>
                <c:pt idx="0">
                  <c:v>Patch Kit/8 Patches</c:v>
                </c:pt>
                <c:pt idx="1">
                  <c:v>Road Tire Tube</c:v>
                </c:pt>
                <c:pt idx="2">
                  <c:v>Mountain Tire Tube</c:v>
                </c:pt>
                <c:pt idx="3">
                  <c:v>Mountain Bottle Cage</c:v>
                </c:pt>
                <c:pt idx="4">
                  <c:v>Water Bottle - 30 oz.</c:v>
                </c:pt>
                <c:pt idx="5">
                  <c:v>Fender Set - Mountain</c:v>
                </c:pt>
                <c:pt idx="6">
                  <c:v>AWC Logo Cap</c:v>
                </c:pt>
                <c:pt idx="7">
                  <c:v>Sport-100 Helmet, Red</c:v>
                </c:pt>
                <c:pt idx="8">
                  <c:v>Sport-100 Helmet, Black</c:v>
                </c:pt>
                <c:pt idx="9">
                  <c:v>Sport-100 Helmet, Blue</c:v>
                </c:pt>
              </c:strCache>
            </c:strRef>
          </c:cat>
          <c:val>
            <c:numRef>
              <c:f>Sheet1!$F$48:$F$58</c:f>
              <c:numCache>
                <c:formatCode>General</c:formatCode>
                <c:ptCount val="10"/>
                <c:pt idx="0">
                  <c:v>8232.59763199999</c:v>
                </c:pt>
                <c:pt idx="1">
                  <c:v>9480.24</c:v>
                </c:pt>
                <c:pt idx="2">
                  <c:v>15444.050000000001</c:v>
                </c:pt>
                <c:pt idx="3">
                  <c:v>20229.75</c:v>
                </c:pt>
                <c:pt idx="4">
                  <c:v>28654.163326999933</c:v>
                </c:pt>
                <c:pt idx="5">
                  <c:v>46619.58</c:v>
                </c:pt>
                <c:pt idx="6">
                  <c:v>51229.445623000975</c:v>
                </c:pt>
                <c:pt idx="7">
                  <c:v>157772.39439200168</c:v>
                </c:pt>
                <c:pt idx="8">
                  <c:v>160869.51783600188</c:v>
                </c:pt>
                <c:pt idx="9">
                  <c:v>165406.61704900238</c:v>
                </c:pt>
              </c:numCache>
            </c:numRef>
          </c:val>
          <c:extLst>
            <c:ext xmlns:c16="http://schemas.microsoft.com/office/drawing/2014/chart" uri="{C3380CC4-5D6E-409C-BE32-E72D297353CC}">
              <c16:uniqueId val="{00000001-874D-4BD1-8748-9C1842AB486C}"/>
            </c:ext>
          </c:extLst>
        </c:ser>
        <c:dLbls>
          <c:showLegendKey val="0"/>
          <c:showVal val="0"/>
          <c:showCatName val="0"/>
          <c:showSerName val="0"/>
          <c:showPercent val="0"/>
          <c:showBubbleSize val="0"/>
        </c:dLbls>
        <c:gapWidth val="182"/>
        <c:axId val="855006031"/>
        <c:axId val="846575487"/>
      </c:barChart>
      <c:catAx>
        <c:axId val="85500603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6575487"/>
        <c:crosses val="autoZero"/>
        <c:auto val="1"/>
        <c:lblAlgn val="ctr"/>
        <c:lblOffset val="100"/>
        <c:noMultiLvlLbl val="0"/>
      </c:catAx>
      <c:valAx>
        <c:axId val="8465754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50060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saad-G2-Lab2.xlsx]Sheet1!PivotTable1</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c:spPr>
        <c:marker>
          <c:symbol val="circle"/>
          <c:size val="6"/>
          <c:spPr>
            <a:solidFill>
              <a:schemeClr val="accent1"/>
            </a:solidFill>
            <a:ln w="9525">
              <a:solidFill>
                <a:schemeClr val="accent1"/>
              </a:solidFill>
              <a:round/>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Total</c:v>
                </c:pt>
              </c:strCache>
            </c:strRef>
          </c:tx>
          <c:spPr>
            <a:ln w="34925" cap="rnd">
              <a:solidFill>
                <a:schemeClr val="accent1"/>
              </a:solidFill>
              <a:round/>
            </a:ln>
            <a:effectLst/>
          </c:spPr>
          <c:marker>
            <c:symbol val="circle"/>
            <c:size val="6"/>
            <c:spPr>
              <a:solidFill>
                <a:schemeClr val="accent1"/>
              </a:solidFill>
              <a:ln w="9525">
                <a:solidFill>
                  <a:schemeClr val="accent1"/>
                </a:solidFill>
                <a:round/>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cat>
            <c:strRef>
              <c:f>Sheet1!$A$2:$A$14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Sheet1!$B$2:$B$14</c:f>
              <c:numCache>
                <c:formatCode>General</c:formatCode>
                <c:ptCount val="12"/>
                <c:pt idx="0">
                  <c:v>6075467.671932986</c:v>
                </c:pt>
                <c:pt idx="1">
                  <c:v>9493397.9804021232</c:v>
                </c:pt>
                <c:pt idx="2">
                  <c:v>8370268.9216569848</c:v>
                </c:pt>
                <c:pt idx="3">
                  <c:v>7738853.4205299336</c:v>
                </c:pt>
                <c:pt idx="4">
                  <c:v>11580319.677267084</c:v>
                </c:pt>
                <c:pt idx="5">
                  <c:v>9586079.530369008</c:v>
                </c:pt>
                <c:pt idx="6">
                  <c:v>7461704.3663169341</c:v>
                </c:pt>
                <c:pt idx="7">
                  <c:v>11260133.698885037</c:v>
                </c:pt>
                <c:pt idx="8">
                  <c:v>9935139.516741002</c:v>
                </c:pt>
                <c:pt idx="9">
                  <c:v>6940101.1734499931</c:v>
                </c:pt>
                <c:pt idx="10">
                  <c:v>10940907.66329208</c:v>
                </c:pt>
                <c:pt idx="11">
                  <c:v>10464007.779045109</c:v>
                </c:pt>
              </c:numCache>
            </c:numRef>
          </c:val>
          <c:smooth val="0"/>
          <c:extLst>
            <c:ext xmlns:c16="http://schemas.microsoft.com/office/drawing/2014/chart" uri="{C3380CC4-5D6E-409C-BE32-E72D297353CC}">
              <c16:uniqueId val="{00000000-2FDC-4274-B835-85394EFEBAEF}"/>
            </c:ext>
          </c:extLst>
        </c:ser>
        <c:dLbls>
          <c:showLegendKey val="0"/>
          <c:showVal val="0"/>
          <c:showCatName val="0"/>
          <c:showSerName val="0"/>
          <c:showPercent val="0"/>
          <c:showBubbleSize val="0"/>
        </c:dLbls>
        <c:marker val="1"/>
        <c:smooth val="0"/>
        <c:axId val="2058753344"/>
        <c:axId val="1215647232"/>
      </c:lineChart>
      <c:catAx>
        <c:axId val="205875334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15647232"/>
        <c:crosses val="autoZero"/>
        <c:auto val="1"/>
        <c:lblAlgn val="ctr"/>
        <c:lblOffset val="100"/>
        <c:noMultiLvlLbl val="0"/>
      </c:catAx>
      <c:valAx>
        <c:axId val="12156472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58753344"/>
        <c:crosses val="autoZero"/>
        <c:crossBetween val="between"/>
        <c:dispUnits>
          <c:builtInUnit val="ten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[Mohamed saber saad-G2-Lab2.xlsx]Sheet1!PivotTable2</c:name>
    <c:fmtId val="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Territory</a:t>
            </a:r>
          </a:p>
          <a:p>
            <a:pPr>
              <a:defRPr/>
            </a:pPr>
            <a:endParaRPr lang="en-US"/>
          </a:p>
        </c:rich>
      </c:tx>
      <c:layout>
        <c:manualLayout>
          <c:xMode val="edge"/>
          <c:yMode val="edge"/>
          <c:x val="0.19384088578331682"/>
          <c:y val="5.6603773584905662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265252088404924"/>
          <c:y val="0.37144654088050316"/>
          <c:w val="0.74808823960730253"/>
          <c:h val="0.32993512603377406"/>
        </c:manualLayout>
      </c:layout>
      <c:barChart>
        <c:barDir val="col"/>
        <c:grouping val="clustered"/>
        <c:varyColors val="0"/>
        <c:ser>
          <c:idx val="0"/>
          <c:order val="0"/>
          <c:tx>
            <c:strRef>
              <c:f>Sheet1!$E$1</c:f>
              <c:strCache>
                <c:ptCount val="1"/>
                <c:pt idx="0">
                  <c:v>Total</c:v>
                </c:pt>
              </c:strCache>
            </c:strRef>
          </c:tx>
          <c:spPr>
            <a:solidFill>
              <a:schemeClr val="accent1"/>
            </a:solidFill>
            <a:ln>
              <a:noFill/>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invertIfNegative val="0"/>
          <c:cat>
            <c:strRef>
              <c:f>Sheet1!$D$2:$D$12</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Sheet1!$E$2:$E$12</c:f>
              <c:numCache>
                <c:formatCode>General</c:formatCode>
                <c:ptCount val="10"/>
                <c:pt idx="0">
                  <c:v>10655335.959316999</c:v>
                </c:pt>
                <c:pt idx="1">
                  <c:v>16355770.454862013</c:v>
                </c:pt>
                <c:pt idx="2">
                  <c:v>7909009.0058719395</c:v>
                </c:pt>
                <c:pt idx="3">
                  <c:v>7251555.6469258927</c:v>
                </c:pt>
                <c:pt idx="4">
                  <c:v>4915407.5958849732</c:v>
                </c:pt>
                <c:pt idx="5">
                  <c:v>6939374.481004931</c:v>
                </c:pt>
                <c:pt idx="6">
                  <c:v>16084942.547585303</c:v>
                </c:pt>
                <c:pt idx="7">
                  <c:v>7879655.0721508972</c:v>
                </c:pt>
                <c:pt idx="8">
                  <c:v>24184609.600811262</c:v>
                </c:pt>
                <c:pt idx="9">
                  <c:v>7670721.0354748853</c:v>
                </c:pt>
              </c:numCache>
            </c:numRef>
          </c:val>
          <c:extLst>
            <c:ext xmlns:c16="http://schemas.microsoft.com/office/drawing/2014/chart" uri="{C3380CC4-5D6E-409C-BE32-E72D297353CC}">
              <c16:uniqueId val="{00000000-74B9-4D2F-A1B7-16EF033720C1}"/>
            </c:ext>
          </c:extLst>
        </c:ser>
        <c:dLbls>
          <c:showLegendKey val="0"/>
          <c:showVal val="0"/>
          <c:showCatName val="0"/>
          <c:showSerName val="0"/>
          <c:showPercent val="0"/>
          <c:showBubbleSize val="0"/>
        </c:dLbls>
        <c:gapWidth val="100"/>
        <c:overlap val="-24"/>
        <c:axId val="2066135584"/>
        <c:axId val="1295622224"/>
      </c:barChart>
      <c:catAx>
        <c:axId val="206613558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95622224"/>
        <c:crosses val="autoZero"/>
        <c:auto val="1"/>
        <c:lblAlgn val="ctr"/>
        <c:lblOffset val="100"/>
        <c:noMultiLvlLbl val="0"/>
      </c:catAx>
      <c:valAx>
        <c:axId val="12956222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66135584"/>
        <c:crosses val="autoZero"/>
        <c:crossBetween val="between"/>
        <c:dispUnits>
          <c:builtInUnit val="hundredThousand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7" Type="http://schemas.openxmlformats.org/officeDocument/2006/relationships/chart" Target="../charts/chart13.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image" Target="../media/image1.jpeg"/><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333375</xdr:colOff>
      <xdr:row>14</xdr:row>
      <xdr:rowOff>76200</xdr:rowOff>
    </xdr:to>
    <xdr:graphicFrame macro="">
      <xdr:nvGraphicFramePr>
        <xdr:cNvPr id="2" name="Chart 1">
          <a:extLst>
            <a:ext uri="{FF2B5EF4-FFF2-40B4-BE49-F238E27FC236}">
              <a16:creationId xmlns:a16="http://schemas.microsoft.com/office/drawing/2014/main" id="{DAFBB4BC-293F-415F-83DB-FA4F019F46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514350</xdr:colOff>
      <xdr:row>0</xdr:row>
      <xdr:rowOff>0</xdr:rowOff>
    </xdr:from>
    <xdr:to>
      <xdr:col>10</xdr:col>
      <xdr:colOff>228600</xdr:colOff>
      <xdr:row>14</xdr:row>
      <xdr:rowOff>76200</xdr:rowOff>
    </xdr:to>
    <xdr:graphicFrame macro="">
      <xdr:nvGraphicFramePr>
        <xdr:cNvPr id="3" name="Chart 2">
          <a:extLst>
            <a:ext uri="{FF2B5EF4-FFF2-40B4-BE49-F238E27FC236}">
              <a16:creationId xmlns:a16="http://schemas.microsoft.com/office/drawing/2014/main" id="{28F98D76-DF9B-4307-B3E6-B18192371E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323850</xdr:colOff>
      <xdr:row>0</xdr:row>
      <xdr:rowOff>133350</xdr:rowOff>
    </xdr:from>
    <xdr:to>
      <xdr:col>14</xdr:col>
      <xdr:colOff>19049</xdr:colOff>
      <xdr:row>11</xdr:row>
      <xdr:rowOff>9524</xdr:rowOff>
    </xdr:to>
    <xdr:graphicFrame macro="">
      <xdr:nvGraphicFramePr>
        <xdr:cNvPr id="4" name="Chart 3">
          <a:extLst>
            <a:ext uri="{FF2B5EF4-FFF2-40B4-BE49-F238E27FC236}">
              <a16:creationId xmlns:a16="http://schemas.microsoft.com/office/drawing/2014/main" id="{0DB9E12D-12A7-478E-B166-022F2A087B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104775</xdr:colOff>
      <xdr:row>14</xdr:row>
      <xdr:rowOff>28575</xdr:rowOff>
    </xdr:from>
    <xdr:to>
      <xdr:col>13</xdr:col>
      <xdr:colOff>304800</xdr:colOff>
      <xdr:row>20</xdr:row>
      <xdr:rowOff>104775</xdr:rowOff>
    </xdr:to>
    <xdr:graphicFrame macro="">
      <xdr:nvGraphicFramePr>
        <xdr:cNvPr id="5" name="Chart 4">
          <a:extLst>
            <a:ext uri="{FF2B5EF4-FFF2-40B4-BE49-F238E27FC236}">
              <a16:creationId xmlns:a16="http://schemas.microsoft.com/office/drawing/2014/main" id="{0681C16E-F183-4C37-B152-1CAAC7919C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285750</xdr:colOff>
      <xdr:row>15</xdr:row>
      <xdr:rowOff>161925</xdr:rowOff>
    </xdr:from>
    <xdr:to>
      <xdr:col>8</xdr:col>
      <xdr:colOff>400050</xdr:colOff>
      <xdr:row>24</xdr:row>
      <xdr:rowOff>28575</xdr:rowOff>
    </xdr:to>
    <xdr:graphicFrame macro="">
      <xdr:nvGraphicFramePr>
        <xdr:cNvPr id="6" name="Chart 5">
          <a:extLst>
            <a:ext uri="{FF2B5EF4-FFF2-40B4-BE49-F238E27FC236}">
              <a16:creationId xmlns:a16="http://schemas.microsoft.com/office/drawing/2014/main" id="{8626DE2F-69A1-461D-883C-8F310592F6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438149</xdr:colOff>
      <xdr:row>23</xdr:row>
      <xdr:rowOff>161925</xdr:rowOff>
    </xdr:from>
    <xdr:to>
      <xdr:col>11</xdr:col>
      <xdr:colOff>257174</xdr:colOff>
      <xdr:row>35</xdr:row>
      <xdr:rowOff>85725</xdr:rowOff>
    </xdr:to>
    <xdr:graphicFrame macro="">
      <xdr:nvGraphicFramePr>
        <xdr:cNvPr id="7" name="Chart 6">
          <a:extLst>
            <a:ext uri="{FF2B5EF4-FFF2-40B4-BE49-F238E27FC236}">
              <a16:creationId xmlns:a16="http://schemas.microsoft.com/office/drawing/2014/main" id="{018EC2A2-4C31-435F-A915-5B16A6463B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247650</xdr:colOff>
      <xdr:row>25</xdr:row>
      <xdr:rowOff>85724</xdr:rowOff>
    </xdr:from>
    <xdr:to>
      <xdr:col>5</xdr:col>
      <xdr:colOff>152400</xdr:colOff>
      <xdr:row>34</xdr:row>
      <xdr:rowOff>19049</xdr:rowOff>
    </xdr:to>
    <xdr:graphicFrame macro="">
      <xdr:nvGraphicFramePr>
        <xdr:cNvPr id="8" name="Chart 7">
          <a:extLst>
            <a:ext uri="{FF2B5EF4-FFF2-40B4-BE49-F238E27FC236}">
              <a16:creationId xmlns:a16="http://schemas.microsoft.com/office/drawing/2014/main" id="{8BCF19EB-3354-41C5-B120-4A0C571448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38100</xdr:colOff>
      <xdr:row>4</xdr:row>
      <xdr:rowOff>19050</xdr:rowOff>
    </xdr:from>
    <xdr:to>
      <xdr:col>4</xdr:col>
      <xdr:colOff>38100</xdr:colOff>
      <xdr:row>17</xdr:row>
      <xdr:rowOff>66675</xdr:rowOff>
    </xdr:to>
    <mc:AlternateContent xmlns:mc="http://schemas.openxmlformats.org/markup-compatibility/2006" xmlns:a14="http://schemas.microsoft.com/office/drawing/2010/main">
      <mc:Choice Requires="a14">
        <xdr:graphicFrame macro="">
          <xdr:nvGraphicFramePr>
            <xdr:cNvPr id="2" name="Territory">
              <a:extLst>
                <a:ext uri="{FF2B5EF4-FFF2-40B4-BE49-F238E27FC236}">
                  <a16:creationId xmlns:a16="http://schemas.microsoft.com/office/drawing/2014/main" id="{E20D1411-9F31-46AC-B022-0D84C14BEB7F}"/>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mlns="">
        <xdr:sp macro="" textlink="">
          <xdr:nvSpPr>
            <xdr:cNvPr id="0" name=""/>
            <xdr:cNvSpPr>
              <a:spLocks noTextEdit="1"/>
            </xdr:cNvSpPr>
          </xdr:nvSpPr>
          <xdr:spPr>
            <a:xfrm>
              <a:off x="647700" y="7810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0</xdr:colOff>
      <xdr:row>4</xdr:row>
      <xdr:rowOff>0</xdr:rowOff>
    </xdr:from>
    <xdr:to>
      <xdr:col>8</xdr:col>
      <xdr:colOff>0</xdr:colOff>
      <xdr:row>17</xdr:row>
      <xdr:rowOff>47625</xdr:rowOff>
    </xdr:to>
    <mc:AlternateContent xmlns:mc="http://schemas.openxmlformats.org/markup-compatibility/2006" xmlns:a14="http://schemas.microsoft.com/office/drawing/2010/main">
      <mc:Choice Requires="a14">
        <xdr:graphicFrame macro="">
          <xdr:nvGraphicFramePr>
            <xdr:cNvPr id="3" name="OrderDate (Year)">
              <a:extLst>
                <a:ext uri="{FF2B5EF4-FFF2-40B4-BE49-F238E27FC236}">
                  <a16:creationId xmlns:a16="http://schemas.microsoft.com/office/drawing/2014/main" id="{27A39F65-633B-4B78-A6AA-BFBA966872BC}"/>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3048000" y="7620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561975</xdr:colOff>
      <xdr:row>3</xdr:row>
      <xdr:rowOff>180975</xdr:rowOff>
    </xdr:from>
    <xdr:to>
      <xdr:col>11</xdr:col>
      <xdr:colOff>561975</xdr:colOff>
      <xdr:row>17</xdr:row>
      <xdr:rowOff>38100</xdr:rowOff>
    </xdr:to>
    <mc:AlternateContent xmlns:mc="http://schemas.openxmlformats.org/markup-compatibility/2006" xmlns:a14="http://schemas.microsoft.com/office/drawing/2010/main">
      <mc:Choice Requires="a14">
        <xdr:graphicFrame macro="">
          <xdr:nvGraphicFramePr>
            <xdr:cNvPr id="4" name="Category">
              <a:extLst>
                <a:ext uri="{FF2B5EF4-FFF2-40B4-BE49-F238E27FC236}">
                  <a16:creationId xmlns:a16="http://schemas.microsoft.com/office/drawing/2014/main" id="{AB1607FA-2899-457B-8207-C870DDADD588}"/>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5438775" y="7524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133350</xdr:colOff>
      <xdr:row>2</xdr:row>
      <xdr:rowOff>95251</xdr:rowOff>
    </xdr:from>
    <xdr:to>
      <xdr:col>2</xdr:col>
      <xdr:colOff>276225</xdr:colOff>
      <xdr:row>8</xdr:row>
      <xdr:rowOff>26194</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35E5AEE0-2990-4625-88C2-EF79DD6529BB}"/>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33350" y="547689"/>
              <a:ext cx="1357313" cy="11453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133350</xdr:colOff>
      <xdr:row>8</xdr:row>
      <xdr:rowOff>85726</xdr:rowOff>
    </xdr:from>
    <xdr:to>
      <xdr:col>2</xdr:col>
      <xdr:colOff>266700</xdr:colOff>
      <xdr:row>13</xdr:row>
      <xdr:rowOff>104776</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63D66319-5354-4A16-8039-44B21A724E8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33350" y="1752601"/>
              <a:ext cx="1347788"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142876</xdr:colOff>
      <xdr:row>13</xdr:row>
      <xdr:rowOff>66675</xdr:rowOff>
    </xdr:from>
    <xdr:to>
      <xdr:col>2</xdr:col>
      <xdr:colOff>247650</xdr:colOff>
      <xdr:row>19</xdr:row>
      <xdr:rowOff>19050</xdr:rowOff>
    </xdr:to>
    <mc:AlternateContent xmlns:mc="http://schemas.openxmlformats.org/markup-compatibility/2006" xmlns:a14="http://schemas.microsoft.com/office/drawing/2010/main">
      <mc:Choice Requires="a14">
        <xdr:graphicFrame macro="">
          <xdr:nvGraphicFramePr>
            <xdr:cNvPr id="4" name="Category 1">
              <a:extLst>
                <a:ext uri="{FF2B5EF4-FFF2-40B4-BE49-F238E27FC236}">
                  <a16:creationId xmlns:a16="http://schemas.microsoft.com/office/drawing/2014/main" id="{FA086AA4-3D13-4E36-A94C-26A37EDB948F}"/>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142876" y="2686050"/>
              <a:ext cx="1319212" cy="1095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359569</xdr:colOff>
      <xdr:row>4</xdr:row>
      <xdr:rowOff>11906</xdr:rowOff>
    </xdr:from>
    <xdr:to>
      <xdr:col>6</xdr:col>
      <xdr:colOff>404813</xdr:colOff>
      <xdr:row>14</xdr:row>
      <xdr:rowOff>116681</xdr:rowOff>
    </xdr:to>
    <xdr:graphicFrame macro="">
      <xdr:nvGraphicFramePr>
        <xdr:cNvPr id="5" name="Chart 4">
          <a:extLst>
            <a:ext uri="{FF2B5EF4-FFF2-40B4-BE49-F238E27FC236}">
              <a16:creationId xmlns:a16="http://schemas.microsoft.com/office/drawing/2014/main" id="{F2DC834D-EC49-4589-9871-21626D2075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440530</xdr:colOff>
      <xdr:row>4</xdr:row>
      <xdr:rowOff>26194</xdr:rowOff>
    </xdr:from>
    <xdr:to>
      <xdr:col>14</xdr:col>
      <xdr:colOff>130968</xdr:colOff>
      <xdr:row>14</xdr:row>
      <xdr:rowOff>119062</xdr:rowOff>
    </xdr:to>
    <xdr:graphicFrame macro="">
      <xdr:nvGraphicFramePr>
        <xdr:cNvPr id="6" name="Chart 5">
          <a:extLst>
            <a:ext uri="{FF2B5EF4-FFF2-40B4-BE49-F238E27FC236}">
              <a16:creationId xmlns:a16="http://schemas.microsoft.com/office/drawing/2014/main" id="{9062E6AF-CEA2-47D9-AB11-6B7BCF8078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371475</xdr:colOff>
      <xdr:row>14</xdr:row>
      <xdr:rowOff>152400</xdr:rowOff>
    </xdr:from>
    <xdr:to>
      <xdr:col>6</xdr:col>
      <xdr:colOff>416719</xdr:colOff>
      <xdr:row>25</xdr:row>
      <xdr:rowOff>28575</xdr:rowOff>
    </xdr:to>
    <xdr:graphicFrame macro="">
      <xdr:nvGraphicFramePr>
        <xdr:cNvPr id="7" name="Chart 6">
          <a:extLst>
            <a:ext uri="{FF2B5EF4-FFF2-40B4-BE49-F238E27FC236}">
              <a16:creationId xmlns:a16="http://schemas.microsoft.com/office/drawing/2014/main" id="{53DBF672-AC01-4BEE-A665-387C2B474C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166689</xdr:colOff>
      <xdr:row>3</xdr:row>
      <xdr:rowOff>190498</xdr:rowOff>
    </xdr:from>
    <xdr:to>
      <xdr:col>16</xdr:col>
      <xdr:colOff>547687</xdr:colOff>
      <xdr:row>14</xdr:row>
      <xdr:rowOff>114298</xdr:rowOff>
    </xdr:to>
    <xdr:graphicFrame macro="">
      <xdr:nvGraphicFramePr>
        <xdr:cNvPr id="10" name="Chart 9">
          <a:extLst>
            <a:ext uri="{FF2B5EF4-FFF2-40B4-BE49-F238E27FC236}">
              <a16:creationId xmlns:a16="http://schemas.microsoft.com/office/drawing/2014/main" id="{A9146416-4343-4E75-8994-D75662A038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178592</xdr:colOff>
      <xdr:row>14</xdr:row>
      <xdr:rowOff>142874</xdr:rowOff>
    </xdr:from>
    <xdr:to>
      <xdr:col>16</xdr:col>
      <xdr:colOff>559592</xdr:colOff>
      <xdr:row>25</xdr:row>
      <xdr:rowOff>23812</xdr:rowOff>
    </xdr:to>
    <xdr:graphicFrame macro="">
      <xdr:nvGraphicFramePr>
        <xdr:cNvPr id="11" name="Chart 10">
          <a:extLst>
            <a:ext uri="{FF2B5EF4-FFF2-40B4-BE49-F238E27FC236}">
              <a16:creationId xmlns:a16="http://schemas.microsoft.com/office/drawing/2014/main" id="{4E1E4641-0E66-4E2D-9D64-B97CE34F99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xdr:col>
      <xdr:colOff>352633</xdr:colOff>
      <xdr:row>0</xdr:row>
      <xdr:rowOff>142877</xdr:rowOff>
    </xdr:from>
    <xdr:to>
      <xdr:col>4</xdr:col>
      <xdr:colOff>1464469</xdr:colOff>
      <xdr:row>3</xdr:row>
      <xdr:rowOff>107158</xdr:rowOff>
    </xdr:to>
    <xdr:pic>
      <xdr:nvPicPr>
        <xdr:cNvPr id="13" name="Picture 12">
          <a:extLst>
            <a:ext uri="{FF2B5EF4-FFF2-40B4-BE49-F238E27FC236}">
              <a16:creationId xmlns:a16="http://schemas.microsoft.com/office/drawing/2014/main" id="{86A9671C-25CB-C212-893E-A04B69D78FF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67071" y="142877"/>
          <a:ext cx="2326273" cy="678656"/>
        </a:xfrm>
        <a:prstGeom prst="rect">
          <a:avLst/>
        </a:prstGeom>
      </xdr:spPr>
    </xdr:pic>
    <xdr:clientData/>
  </xdr:twoCellAnchor>
  <xdr:twoCellAnchor>
    <xdr:from>
      <xdr:col>6</xdr:col>
      <xdr:colOff>440530</xdr:colOff>
      <xdr:row>14</xdr:row>
      <xdr:rowOff>154781</xdr:rowOff>
    </xdr:from>
    <xdr:to>
      <xdr:col>14</xdr:col>
      <xdr:colOff>142873</xdr:colOff>
      <xdr:row>25</xdr:row>
      <xdr:rowOff>11906</xdr:rowOff>
    </xdr:to>
    <xdr:graphicFrame macro="">
      <xdr:nvGraphicFramePr>
        <xdr:cNvPr id="12" name="Chart 11">
          <a:extLst>
            <a:ext uri="{FF2B5EF4-FFF2-40B4-BE49-F238E27FC236}">
              <a16:creationId xmlns:a16="http://schemas.microsoft.com/office/drawing/2014/main" id="{0D370FD2-9DCB-4ECB-A66D-F0BDD1F579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2453702" createdVersion="5" refreshedVersion="8" minRefreshableVersion="3" recordCount="0" supportSubquery="1" supportAdvancedDrill="1" xr:uid="{EFA1449D-E54B-4260-8595-89F71ECFE736}">
  <cacheSource type="external" connectionId="8"/>
  <cacheFields count="3">
    <cacheField name="[OrderHeader].[OrderDate (Quarter)].[OrderDate (Quarter)]" caption="OrderDate (Quarter)" numFmtId="0" hierarchy="37" level="1">
      <sharedItems count="4">
        <s v="Qtr1"/>
        <s v="Qtr2"/>
        <s v="Qtr3"/>
        <s v="Qtr4"/>
      </sharedItems>
    </cacheField>
    <cacheField name="[Measures].[Count of OrderQty]" caption="Count of OrderQty" numFmtId="0" hierarchy="51"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2"/>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2" memberValueDatatype="130" unbalanced="0">
      <fieldsUsage count="2">
        <fieldUsage x="-1"/>
        <fieldUsage x="0"/>
      </fieldsUsage>
    </cacheHierarchy>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oneField="1" hidden="1">
      <fieldsUsage count="1">
        <fieldUsage x="1"/>
      </fieldsUsage>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4884258" createdVersion="5" refreshedVersion="8" minRefreshableVersion="3" recordCount="0" supportSubquery="1" supportAdvancedDrill="1" xr:uid="{F6A1B802-DB38-4071-8893-5B201B53DD52}">
  <cacheSource type="external" connectionId="8"/>
  <cacheFields count="2">
    <cacheField name="[final product].[Category].[Category]" caption="Category" numFmtId="0" hierarchy="3" level="1">
      <sharedItems count="4">
        <s v="Accessories"/>
        <s v="Bikes"/>
        <s v="Clothing"/>
        <s v="Components"/>
      </sharedItems>
    </cacheField>
    <cacheField name="[Measures].[Sum of OrderQty]" caption="Sum of OrderQty" numFmtId="0" hierarchy="50" level="32767"/>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0"/>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oneField="1" hidden="1">
      <fieldsUsage count="1">
        <fieldUsage x="1"/>
      </fieldsUsage>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5462966" createdVersion="5" refreshedVersion="8" minRefreshableVersion="3" recordCount="0" supportSubquery="1" supportAdvancedDrill="1" xr:uid="{DD91390C-1316-432D-8A4C-18504584C958}">
  <cacheSource type="external" connectionId="8"/>
  <cacheFields count="3">
    <cacheField name="[OrderHeader].[OrderDate (Quarter)].[OrderDate (Quarter)]" caption="OrderDate (Quarter)" numFmtId="0" hierarchy="37" level="1">
      <sharedItems count="4">
        <s v="Qtr1"/>
        <s v="Qtr2"/>
        <s v="Qtr3"/>
        <s v="Qtr4"/>
      </sharedItems>
    </cacheField>
    <cacheField name="[Measures].[Count of OrderQty]" caption="Count of OrderQty" numFmtId="0" hierarchy="51"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2"/>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2" memberValueDatatype="130" unbalanced="0">
      <fieldsUsage count="2">
        <fieldUsage x="-1"/>
        <fieldUsage x="0"/>
      </fieldsUsage>
    </cacheHierarchy>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oneField="1" hidden="1">
      <fieldsUsage count="1">
        <fieldUsage x="1"/>
      </fieldsUsage>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6041666" createdVersion="5" refreshedVersion="8" minRefreshableVersion="3" recordCount="0" supportSubquery="1" supportAdvancedDrill="1" xr:uid="{3DC97EF8-F3B8-42B6-AA0D-E0999680BE25}">
  <cacheSource type="external" connectionId="8"/>
  <cacheFields count="2">
    <cacheField name="[final product].[Category].[Category]" caption="Category" numFmtId="0" hierarchy="3" level="1">
      <sharedItems count="4">
        <s v="Accessories"/>
        <s v="Bikes"/>
        <s v="Clothing"/>
        <s v="Components"/>
      </sharedItems>
    </cacheField>
    <cacheField name="[Measures].[Sum of LineTotal]" caption="Sum of LineTotal" numFmtId="0" hierarchy="49" level="32767"/>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0"/>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6620367" createdVersion="5" refreshedVersion="8" minRefreshableVersion="3" recordCount="0" supportSubquery="1" supportAdvancedDrill="1" xr:uid="{CB3549F5-0D44-430A-BB44-DFB4AE03B791}">
  <cacheSource type="external" connectionId="8"/>
  <cacheFields count="1">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0"/>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6851851" createdVersion="5" refreshedVersion="8" minRefreshableVersion="3" recordCount="0" supportSubquery="1" supportAdvancedDrill="1" xr:uid="{8D51D29C-4E7B-45E3-9CCD-7D703E592100}">
  <cacheSource type="external" connectionId="8"/>
  <cacheFields count="3">
    <cacheField name="[OrderHeader].[OrderDate (Quarter)].[OrderDate (Quarter)]" caption="OrderDate (Quarter)" numFmtId="0" hierarchy="37" level="1">
      <sharedItems count="4">
        <s v="Qtr1"/>
        <s v="Qtr2"/>
        <s v="Qtr3"/>
        <s v="Qtr4"/>
      </sharedItems>
    </cacheField>
    <cacheField name="[Measures].[Count of OrderQty]" caption="Count of OrderQty" numFmtId="0" hierarchy="51"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2"/>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2" memberValueDatatype="130" unbalanced="0">
      <fieldsUsage count="2">
        <fieldUsage x="-1"/>
        <fieldUsage x="0"/>
      </fieldsUsage>
    </cacheHierarchy>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oneField="1" hidden="1">
      <fieldsUsage count="1">
        <fieldUsage x="1"/>
      </fieldsUsage>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77149305558" createdVersion="5" refreshedVersion="8" minRefreshableVersion="3" recordCount="0" supportSubquery="1" supportAdvancedDrill="1" xr:uid="{E17A7690-6BC0-4F34-B604-B6150204CF61}">
  <cacheSource type="external" connectionId="8"/>
  <cacheFields count="2">
    <cacheField name="[Measures].[Sum of OrderQty]" caption="Sum of OrderQty" numFmtId="0" hierarchy="50" level="32767"/>
    <cacheField name="[final product].[product].[product]" caption="product" numFmtId="0" hierarchy="5" level="1">
      <sharedItems count="266">
        <s v="All-Purpose Bike Stand"/>
        <s v="AWC Logo Cap"/>
        <s v="Bike Wash - Dissolver"/>
        <s v="Cable Lock"/>
        <s v="Chain"/>
        <s v="Classic Vest, L"/>
        <s v="Classic Vest, M"/>
        <s v="Classic Vest, S"/>
        <s v="Fender Set - Mountain"/>
        <s v="Front Brakes"/>
        <s v="Front Derailleur"/>
        <s v="Full-Finger Gloves, L"/>
        <s v="Full-Finger Gloves, M"/>
        <s v="Full-Finger Gloves, S"/>
        <s v="Half-Finger Gloves, L"/>
        <s v="Half-Finger Gloves, M"/>
        <s v="Half-Finger Gloves, S"/>
        <s v="Hitch Rack - 4-Bike"/>
        <s v="HL Bottom Bracket"/>
        <s v="HL Crankset"/>
        <s v="HL Fork"/>
        <s v="HL Headset"/>
        <s v="HL Mountain Frame - Black, 38"/>
        <s v="HL Mountain Frame - Black, 42"/>
        <s v="HL Mountain Frame - Black, 44"/>
        <s v="HL Mountain Frame - Black, 48"/>
        <s v="HL Mountain Frame - Silver, 38"/>
        <s v="HL Mountain Frame - Silver, 42"/>
        <s v="HL Mountain Frame - Silver, 46"/>
        <s v="HL Mountain Frame - Silver, 48"/>
        <s v="HL Mountain Front Wheel"/>
        <s v="HL Mountain Handlebars"/>
        <s v="HL Mountain Pedal"/>
        <s v="HL Mountain Rear Wheel"/>
        <s v="HL Mountain Seat/Saddle"/>
        <s v="HL Mountain Tire"/>
        <s v="HL Road Frame - Black, 44"/>
        <s v="HL Road Frame - Black, 48"/>
        <s v="HL Road Frame - Red, 44"/>
        <s v="HL Road Frame - Red, 48"/>
        <s v="HL Road Frame - Red, 62"/>
        <s v="HL Road Front Wheel"/>
        <s v="HL Road Handlebars"/>
        <s v="HL Road Pedal"/>
        <s v="HL Road Rear Wheel"/>
        <s v="HL Road Seat/Saddle"/>
        <s v="HL Road Tire"/>
        <s v="HL Touring Frame - Blue, 46"/>
        <s v="HL Touring Frame - Blue, 50"/>
        <s v="HL Touring Frame - Blue, 54"/>
        <s v="HL Touring Frame - Blue, 60"/>
        <s v="HL Touring Frame - Yellow, 46"/>
        <s v="HL Touring Frame - Yellow, 50"/>
        <s v="HL Touring Frame - Yellow, 54"/>
        <s v="HL Touring Frame - Yellow, 60"/>
        <s v="HL Touring Handlebars"/>
        <s v="HL Touring Seat/Saddle"/>
        <s v="Hydration Pack - 70 oz."/>
        <s v="LL Bottom Bracket"/>
        <s v="LL Crankset"/>
        <s v="LL Fork"/>
        <s v="LL Headset"/>
        <s v="LL Mountain Frame - Black, 40"/>
        <s v="LL Mountain Frame - Black, 42"/>
        <s v="LL Mountain Frame - Black, 44"/>
        <s v="LL Mountain Frame - Black, 48"/>
        <s v="LL Mountain Frame - Black, 52"/>
        <s v="LL Mountain Frame - Silver, 40"/>
        <s v="LL Mountain Frame - Silver, 42"/>
        <s v="LL Mountain Frame - Silver, 44"/>
        <s v="LL Mountain Frame - Silver, 48"/>
        <s v="LL Mountain Frame - Silver, 52"/>
        <s v="LL Mountain Front Wheel"/>
        <s v="LL Mountain Handlebars"/>
        <s v="LL Mountain Pedal"/>
        <s v="LL Mountain Rear Wheel"/>
        <s v="LL Mountain Seat/Saddle"/>
        <s v="LL Mountain Tire"/>
        <s v="LL Road Frame - Black, 44"/>
        <s v="LL Road Frame - Black, 52"/>
        <s v="LL Road Frame - Black, 58"/>
        <s v="LL Road Frame - Black, 60"/>
        <s v="LL Road Frame - Red, 44"/>
        <s v="LL Road Frame - Red, 48"/>
        <s v="LL Road Frame - Red, 52"/>
        <s v="LL Road Frame - Red, 60"/>
        <s v="LL Road Frame - Red, 62"/>
        <s v="LL Road Handlebars"/>
        <s v="LL Road Pedal"/>
        <s v="LL Road Rear Wheel"/>
        <s v="LL Road Seat/Saddle"/>
        <s v="LL Road Tire"/>
        <s v="LL Touring Frame - Blue, 44"/>
        <s v="LL Touring Frame - Blue, 50"/>
        <s v="LL Touring Frame - Blue, 54"/>
        <s v="LL Touring Frame - Blue, 58"/>
        <s v="LL Touring Frame - Blue, 62"/>
        <s v="LL Touring Frame - Yellow, 44"/>
        <s v="LL Touring Frame - Yellow, 50"/>
        <s v="LL Touring Frame - Yellow, 58"/>
        <s v="LL Touring Frame - Yellow, 62"/>
        <s v="LL Touring Handlebars"/>
        <s v="LL Touring Seat/Saddle"/>
        <s v="Long-Sleeve Logo Jersey, L"/>
        <s v="Long-Sleeve Logo Jersey, M"/>
        <s v="Long-Sleeve Logo Jersey, S"/>
        <s v="Long-Sleeve Logo Jersey, XL"/>
        <s v="Men's Bib-Shorts, L"/>
        <s v="Men's Bib-Shorts, M"/>
        <s v="Men's Bib-Shorts, S"/>
        <s v="Men's Sports Shorts, L"/>
        <s v="Men's Sports Shorts, M"/>
        <s v="Men's Sports Shorts, S"/>
        <s v="Minipump"/>
        <s v="ML Crankset"/>
        <s v="ML Headset"/>
        <s v="ML Mountain Frame - Black, 38"/>
        <s v="ML Mountain Frame - Black, 40"/>
        <s v="ML Mountain Frame - Black, 44"/>
        <s v="ML Mountain Frame - Black, 48"/>
        <s v="ML Mountain Frame-W - Silver, 38"/>
        <s v="ML Mountain Frame-W - Silver, 40"/>
        <s v="ML Mountain Frame-W - Silver, 42"/>
        <s v="ML Mountain Frame-W - Silver, 46"/>
        <s v="ML Mountain Front Wheel"/>
        <s v="ML Mountain Handlebars"/>
        <s v="ML Mountain Pedal"/>
        <s v="ML Mountain Rear Wheel"/>
        <s v="ML Mountain Seat/Saddle"/>
        <s v="ML Mountain Tire"/>
        <s v="ML Road Frame - Red, 48"/>
        <s v="ML Road Frame - Red, 52"/>
        <s v="ML Road Frame-W - Yellow, 38"/>
        <s v="ML Road Frame-W - Yellow, 40"/>
        <s v="ML Road Frame-W - Yellow, 44"/>
        <s v="ML Road Frame-W - Yellow, 48"/>
        <s v="ML Road Front Wheel"/>
        <s v="ML Road Pedal"/>
        <s v="ML Road Rear Wheel"/>
        <s v="ML Road Tire"/>
        <s v="ML Touring Seat/Saddle"/>
        <s v="Mountain Bike Socks, L"/>
        <s v="Mountain Bike Socks, M"/>
        <s v="Mountain Bottle Cage"/>
        <s v="Mountain Tire Tube"/>
        <s v="Mountain-100 Black, 38"/>
        <s v="Mountain-100 Black, 42"/>
        <s v="Mountain-100 Black, 44"/>
        <s v="Mountain-100 Black, 48"/>
        <s v="Mountain-100 Silver, 38"/>
        <s v="Mountain-100 Silver, 42"/>
        <s v="Mountain-100 Silver, 44"/>
        <s v="Mountain-100 Silver, 48"/>
        <s v="Mountain-200 Black, 38"/>
        <s v="Mountain-200 Black, 42"/>
        <s v="Mountain-200 Black, 46"/>
        <s v="Mountain-200 Silver, 38"/>
        <s v="Mountain-200 Silver, 42"/>
        <s v="Mountain-200 Silver, 46"/>
        <s v="Mountain-300 Black, 38"/>
        <s v="Mountain-300 Black, 40"/>
        <s v="Mountain-300 Black, 44"/>
        <s v="Mountain-300 Black, 48"/>
        <s v="Mountain-400-W Silver, 38"/>
        <s v="Mountain-400-W Silver, 40"/>
        <s v="Mountain-400-W Silver, 42"/>
        <s v="Mountain-400-W Silver, 46"/>
        <s v="Mountain-500 Black, 40"/>
        <s v="Mountain-500 Black, 42"/>
        <s v="Mountain-500 Black, 44"/>
        <s v="Mountain-500 Black, 48"/>
        <s v="Mountain-500 Black, 52"/>
        <s v="Mountain-500 Silver, 40"/>
        <s v="Mountain-500 Silver, 42"/>
        <s v="Mountain-500 Silver, 44"/>
        <s v="Mountain-500 Silver, 48"/>
        <s v="Mountain-500 Silver, 52"/>
        <s v="Patch Kit/8 Patches"/>
        <s v="Racing Socks, L"/>
        <s v="Racing Socks, M"/>
        <s v="Rear Brakes"/>
        <s v="Rear Derailleur"/>
        <s v="Road Bottle Cage"/>
        <s v="Road Tire Tube"/>
        <s v="Road-150 Red, 44"/>
        <s v="Road-150 Red, 48"/>
        <s v="Road-150 Red, 52"/>
        <s v="Road-150 Red, 56"/>
        <s v="Road-150 Red, 62"/>
        <s v="Road-250 Black, 44"/>
        <s v="Road-250 Black, 48"/>
        <s v="Road-250 Black, 52"/>
        <s v="Road-250 Black, 58"/>
        <s v="Road-250 Red, 44"/>
        <s v="Road-250 Red, 48"/>
        <s v="Road-250 Red, 52"/>
        <s v="Road-250 Red, 58"/>
        <s v="Road-350-W Yellow, 40"/>
        <s v="Road-350-W Yellow, 42"/>
        <s v="Road-350-W Yellow, 44"/>
        <s v="Road-350-W Yellow, 48"/>
        <s v="Road-450 Red, 44"/>
        <s v="Road-450 Red, 48"/>
        <s v="Road-450 Red, 52"/>
        <s v="Road-450 Red, 58"/>
        <s v="Road-450 Red, 60"/>
        <s v="Road-550-W Yellow, 38"/>
        <s v="Road-550-W Yellow, 40"/>
        <s v="Road-550-W Yellow, 42"/>
        <s v="Road-550-W Yellow, 44"/>
        <s v="Road-550-W Yellow, 48"/>
        <s v="Road-650 Black, 44"/>
        <s v="Road-650 Black, 48"/>
        <s v="Road-650 Black, 52"/>
        <s v="Road-650 Black, 58"/>
        <s v="Road-650 Black, 60"/>
        <s v="Road-650 Black, 62"/>
        <s v="Road-650 Red, 44"/>
        <s v="Road-650 Red, 48"/>
        <s v="Road-650 Red, 52"/>
        <s v="Road-650 Red, 58"/>
        <s v="Road-650 Red, 60"/>
        <s v="Road-650 Red, 62"/>
        <s v="Road-750 Black, 44"/>
        <s v="Road-750 Black, 48"/>
        <s v="Road-750 Black, 52"/>
        <s v="Road-750 Black, 58"/>
        <s v="Short-Sleeve Classic Jersey, L"/>
        <s v="Short-Sleeve Classic Jersey, M"/>
        <s v="Short-Sleeve Classic Jersey, S"/>
        <s v="Short-Sleeve Classic Jersey, XL"/>
        <s v="Sport-100 Helmet, Black"/>
        <s v="Sport-100 Helmet, Blue"/>
        <s v="Sport-100 Helmet, Red"/>
        <s v="Touring Pedal"/>
        <s v="Touring Tire"/>
        <s v="Touring Tire Tube"/>
        <s v="Touring-1000 Blue, 46"/>
        <s v="Touring-1000 Blue, 50"/>
        <s v="Touring-1000 Blue, 54"/>
        <s v="Touring-1000 Blue, 60"/>
        <s v="Touring-1000 Yellow, 46"/>
        <s v="Touring-1000 Yellow, 50"/>
        <s v="Touring-1000 Yellow, 54"/>
        <s v="Touring-1000 Yellow, 60"/>
        <s v="Touring-2000 Blue, 46"/>
        <s v="Touring-2000 Blue, 50"/>
        <s v="Touring-2000 Blue, 54"/>
        <s v="Touring-2000 Blue, 60"/>
        <s v="Touring-3000 Blue, 44"/>
        <s v="Touring-3000 Blue, 50"/>
        <s v="Touring-3000 Blue, 54"/>
        <s v="Touring-3000 Blue, 58"/>
        <s v="Touring-3000 Blue, 62"/>
        <s v="Touring-3000 Yellow, 44"/>
        <s v="Touring-3000 Yellow, 50"/>
        <s v="Touring-3000 Yellow, 54"/>
        <s v="Touring-3000 Yellow, 58"/>
        <s v="Touring-3000 Yellow, 62"/>
        <s v="Water Bottle - 30 oz."/>
        <s v="Women's Mountain Shorts, L"/>
        <s v="Women's Mountain Shorts, M"/>
        <s v="Women's Mountain Shorts, S"/>
        <s v="Women's Tights, L"/>
        <s v="Women's Tights, M"/>
        <s v="Women's Tights, S"/>
      </sharedItems>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2" memberValueDatatype="130" unbalanced="0">
      <fieldsUsage count="2">
        <fieldUsage x="-1"/>
        <fieldUsage x="1"/>
      </fieldsUsage>
    </cacheHierarchy>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2"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oneField="1" hidden="1">
      <fieldsUsage count="1">
        <fieldUsage x="0"/>
      </fieldsUsage>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86379050925" createdVersion="5" refreshedVersion="8" minRefreshableVersion="3" recordCount="0" supportSubquery="1" supportAdvancedDrill="1" xr:uid="{06C81293-58B5-4762-AA76-6E82E993F4F2}">
  <cacheSource type="external" connectionId="8"/>
  <cacheFields count="2">
    <cacheField name="[final product].[product].[product]" caption="product" numFmtId="0" hierarchy="5" level="1">
      <sharedItems count="10">
        <s v="AWC Logo Cap"/>
        <s v="Fender Set - Mountain"/>
        <s v="Mountain Bottle Cage"/>
        <s v="Mountain Tire Tube"/>
        <s v="Patch Kit/8 Patches"/>
        <s v="Road Tire Tube"/>
        <s v="Sport-100 Helmet, Black"/>
        <s v="Sport-100 Helmet, Blue"/>
        <s v="Sport-100 Helmet, Red"/>
        <s v="Water Bottle - 30 oz."/>
      </sharedItems>
    </cacheField>
    <cacheField name="[Measures].[Sum of LineTotal]" caption="Sum of LineTotal" numFmtId="0" hierarchy="49" level="32767"/>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2" memberValueDatatype="130" unbalanced="0">
      <fieldsUsage count="2">
        <fieldUsage x="-1"/>
        <fieldUsage x="0"/>
      </fieldsUsage>
    </cacheHierarchy>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2"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7.989748842592" createdVersion="3" refreshedVersion="8" minRefreshableVersion="3" recordCount="0" supportSubquery="1" supportAdvancedDrill="1" xr:uid="{24B0AA8A-7C4E-4E64-8B6A-A352003D4EE1}">
  <cacheSource type="external" connectionId="8">
    <extLst>
      <ext xmlns:x14="http://schemas.microsoft.com/office/spreadsheetml/2009/9/main" uri="{F057638F-6D5F-4e77-A914-E7F072B9BCA8}">
        <x14:sourceConnection name="ThisWorkbookDataModel"/>
      </ext>
    </extLst>
  </cacheSource>
  <cacheFields count="0"/>
  <cacheHierarchies count="52">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ies>
  <kpis count="0"/>
  <extLst>
    <ext xmlns:x14="http://schemas.microsoft.com/office/spreadsheetml/2009/9/main" uri="{725AE2AE-9491-48be-B2B4-4EB974FC3084}">
      <x14:pivotCacheDefinition slicerData="1" pivotCacheId="24294279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2685187" createdVersion="5" refreshedVersion="8" minRefreshableVersion="3" recordCount="0" supportSubquery="1" supportAdvancedDrill="1" xr:uid="{3CF9120F-2C89-486E-BB41-A3FFB2F8F9E6}">
  <cacheSource type="external" connectionId="8"/>
  <cacheFields count="2">
    <cacheField name="[Measures].[Sum of LineTotal]" caption="Sum of LineTotal" numFmtId="0" hierarchy="49"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1"/>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2800926" createdVersion="5" refreshedVersion="8" minRefreshableVersion="3" recordCount="0" supportSubquery="1" supportAdvancedDrill="1" xr:uid="{8BB43FE7-5094-405E-8198-285CE843E30D}">
  <cacheSource type="external" connectionId="8"/>
  <cacheFields count="2">
    <cacheField name="[Measures].[Sum of Freight]" caption="Sum of Freight" numFmtId="0" hierarchy="53"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1"/>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oneField="1" hidden="1">
      <fieldsUsage count="1">
        <fieldUsage x="0"/>
      </fieldsUsage>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2916664" createdVersion="5" refreshedVersion="8" minRefreshableVersion="3" recordCount="0" supportSubquery="1" supportAdvancedDrill="1" xr:uid="{1B9CD57D-6B70-4737-922F-947775715E48}">
  <cacheSource type="external" connectionId="8"/>
  <cacheFields count="2">
    <cacheField name="[Measures].[Sum of Freight]" caption="Sum of Freight" numFmtId="0" hierarchy="53"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1"/>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oneField="1" hidden="1">
      <fieldsUsage count="1">
        <fieldUsage x="0"/>
      </fieldsUsage>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3148149" createdVersion="5" refreshedVersion="8" minRefreshableVersion="3" recordCount="0" supportSubquery="1" supportAdvancedDrill="1" xr:uid="{376B171F-5182-4FDF-8A99-D284C3CFE45D}">
  <cacheSource type="external" connectionId="8"/>
  <cacheFields count="2">
    <cacheField name="[Measures].[Sum of LineTotal]" caption="Sum of LineTotal" numFmtId="0" hierarchy="49"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1"/>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3263888" createdVersion="5" refreshedVersion="8" minRefreshableVersion="3" recordCount="0" supportSubquery="1" supportAdvancedDrill="1" xr:uid="{E817B3BC-3C31-405F-B924-3D8A338ED329}">
  <cacheSource type="external" connectionId="8"/>
  <cacheFields count="2">
    <cacheField name="[Measures].[Count of OrderQty]" caption="Count of OrderQty" numFmtId="0" hierarchy="51"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1"/>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2"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oneField="1" hidden="1">
      <fieldsUsage count="1">
        <fieldUsage x="0"/>
      </fieldsUsage>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3495372" createdVersion="5" refreshedVersion="8" minRefreshableVersion="3" recordCount="0" supportSubquery="1" supportAdvancedDrill="1" xr:uid="{823B2936-D440-40F2-9CF0-6C4F08527D50}">
  <cacheSource type="external" connectionId="8"/>
  <cacheFields count="2">
    <cacheField name="[Measures].[Count of OrderQty]" caption="Count of OrderQty" numFmtId="0" hierarchy="51"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1"/>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2"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oneField="1" hidden="1">
      <fieldsUsage count="1">
        <fieldUsage x="0"/>
      </fieldsUsage>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3958334" createdVersion="5" refreshedVersion="8" minRefreshableVersion="3" recordCount="0" supportSubquery="1" supportAdvancedDrill="1" xr:uid="{261D17CA-1894-4BF7-9357-3092D7B8FD89}">
  <cacheSource type="external" connectionId="8"/>
  <cacheFields count="3">
    <cacheField name="[OrderHeader].[OrderDate (Month)].[OrderDate (Month)]" caption="OrderDate (Month)" numFmtId="0" hierarchy="38" level="1">
      <sharedItems count="12">
        <s v="Jan"/>
        <s v="Feb"/>
        <s v="Mar"/>
        <s v="Apr"/>
        <s v="May"/>
        <s v="Jun"/>
        <s v="Jul"/>
        <s v="Aug"/>
        <s v="Sep"/>
        <s v="Oct"/>
        <s v="Nov"/>
        <s v="Dec"/>
      </sharedItems>
    </cacheField>
    <cacheField name="[Measures].[Sum of LineTotal]" caption="Sum of LineTotal" numFmtId="0" hierarchy="49" level="32767"/>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2"/>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7md" refreshedDate="45188.055074421296" createdVersion="5" refreshedVersion="8" minRefreshableVersion="3" recordCount="0" supportSubquery="1" supportAdvancedDrill="1" xr:uid="{A0396247-5103-40D1-A255-322BE545F769}">
  <cacheSource type="external" connectionId="8"/>
  <cacheFields count="3">
    <cacheField name="[Measures].[Sum of LineTotal]" caption="Sum of LineTotal" numFmtId="0" hierarchy="49" level="32767"/>
    <cacheField name="[Territory].[Territory].[Territory]" caption="Territory" numFmtId="0" hierarchy="40" level="1">
      <sharedItems count="10">
        <s v="Australia"/>
        <s v="Canada"/>
        <s v="Central"/>
        <s v="France"/>
        <s v="Germany"/>
        <s v="Northeast"/>
        <s v="Northwest"/>
        <s v="Southeast"/>
        <s v="Southwest"/>
        <s v="United Kingdom"/>
      </sharedItems>
    </cacheField>
    <cacheField name="[final product].[Category].[Category]" caption="Category" numFmtId="0" hierarchy="3" level="1">
      <sharedItems containsSemiMixedTypes="0" containsNonDate="0" containsString="0"/>
    </cacheField>
  </cacheFields>
  <cacheHierarchies count="54">
    <cacheHierarchy uniqueName="[final product].[SubcategoryID]" caption="SubcategoryID" attribute="1" defaultMemberUniqueName="[final product].[SubcategoryID].[All]" allUniqueName="[final product].[SubcategoryID].[All]" dimensionUniqueName="[final product]" displayFolder="" count="0" memberValueDatatype="20" unbalanced="0"/>
    <cacheHierarchy uniqueName="[final product].[CategoryID]" caption="CategoryID" attribute="1" defaultMemberUniqueName="[final product].[CategoryID].[All]" allUniqueName="[final product].[CategoryID].[All]" dimensionUniqueName="[final product]" displayFolder="" count="0" memberValueDatatype="20" unbalanced="0"/>
    <cacheHierarchy uniqueName="[final product].[subcategory]" caption="subcategory" attribute="1" defaultMemberUniqueName="[final product].[subcategory].[All]" allUniqueName="[final product].[subcategory].[All]" dimensionUniqueName="[final product]" displayFolder="" count="0" memberValueDatatype="130" unbalanced="0"/>
    <cacheHierarchy uniqueName="[final product].[Category]" caption="Category" attribute="1" defaultMemberUniqueName="[final product].[Category].[All]" allUniqueName="[final product].[Category].[All]" dimensionUniqueName="[final product]" displayFolder="" count="2" memberValueDatatype="130" unbalanced="0">
      <fieldsUsage count="2">
        <fieldUsage x="-1"/>
        <fieldUsage x="2"/>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 caption="product" attribute="1" defaultMemberUniqueName="[final product].[product].[All]" allUniqueName="[final product].[product].[All]" dimensionUniqueName="[final product]" displayFolder="" count="0" memberValueDatatype="130" unbalanced="0"/>
    <cacheHierarchy uniqueName="[final product].[Product.ProductNumber]" caption="Product.ProductNumber" attribute="1" defaultMemberUniqueName="[final product].[Product.ProductNumber].[All]" allUniqueName="[final product].[Product.ProductNumber].[All]" dimensionUniqueName="[final product]" displayFolder="" count="0" memberValueDatatype="130" unbalanced="0"/>
    <cacheHierarchy uniqueName="[final product].[Product.MakeFlag]" caption="Product.MakeFlag" attribute="1" defaultMemberUniqueName="[final product].[Product.MakeFlag].[All]" allUniqueName="[final product].[Product.MakeFlag].[All]" dimensionUniqueName="[final product]" displayFolder="" count="0" memberValueDatatype="11" unbalanced="0"/>
    <cacheHierarchy uniqueName="[final product].[Product.FinishedGoodsFlag]" caption="Product.FinishedGoodsFlag" attribute="1" defaultMemberUniqueName="[final product].[Product.FinishedGoodsFlag].[All]" allUniqueName="[final product].[Product.FinishedGoodsFlag].[All]" dimensionUniqueName="[final product]" displayFolder="" count="0" memberValueDatatype="11" unbalanced="0"/>
    <cacheHierarchy uniqueName="[final product].[Product.Color]" caption="Product.Color" attribute="1" defaultMemberUniqueName="[final product].[Product.Color].[All]" allUniqueName="[final product].[Product.Color].[All]" dimensionUniqueName="[final product]" displayFolder="" count="0" memberValueDatatype="130" unbalanced="0"/>
    <cacheHierarchy uniqueName="[final product].[Product.StandardCost]" caption="Product.StandardCost" attribute="1" defaultMemberUniqueName="[final product].[Product.StandardCost].[All]" allUniqueName="[final product].[Product.StandardCost].[All]" dimensionUniqueName="[final product]" displayFolder="" count="0" memberValueDatatype="6" unbalanced="0"/>
    <cacheHierarchy uniqueName="[final product].[Product.ListPrice]" caption="Product.ListPrice" attribute="1" defaultMemberUniqueName="[final product].[Product.ListPrice].[All]" allUniqueName="[final product].[Product.ListPrice].[All]" dimensionUniqueName="[final product]" displayFolder="" count="0" memberValueDatatype="6"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OrderDate (Year)]" caption="OrderDate (Year)" attribute="1" defaultMemberUniqueName="[OrderHeader].[OrderDate (Year)].[All]" allUniqueName="[OrderHeader].[OrderDate (Year)].[All]" dimensionUniqueName="[OrderHeader]" displayFolder="" count="2" memberValueDatatype="130" unbalanced="0"/>
    <cacheHierarchy uniqueName="[OrderHeader].[OrderDate (Quarter)]" caption="OrderDate (Quarter)" attribute="1" defaultMemberUniqueName="[OrderHeader].[OrderDate (Quarter)].[All]" allUniqueName="[OrderHeader].[OrderDate (Quarter)].[All]" dimensionUniqueName="[OrderHeader]" displayFolder="" count="0" memberValueDatatype="130" unbalanced="0"/>
    <cacheHierarchy uniqueName="[OrderHeader].[OrderDate (Month)]" caption="OrderDate (Month)" attribute="1" defaultMemberUniqueName="[OrderHeader].[OrderDate (Month)].[All]" allUniqueName="[OrderHeader].[OrderDate (Month)].[All]" dimensionUniqueName="[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OrderHeader].[OrderDate (Month Index)]" caption="OrderDate (Month Index)" attribute="1" defaultMemberUniqueName="[OrderHeader].[OrderDate (Month Index)].[All]" allUniqueName="[OrderHeader].[OrderDate (Month Index)].[All]" dimensionUniqueName="[OrderHeader]" displayFolder="" count="0" memberValueDatatype="20" unbalanced="0" hidden="1"/>
    <cacheHierarchy uniqueName="[Measures].[__XL_Count final product]" caption="__XL_Count final product" measure="1" displayFolder="" measureGroup="final product" count="0" hidden="1"/>
    <cacheHierarchy uniqueName="[Measures].[__XL_Count OrderDetail]" caption="__XL_Count OrderDetail" measure="1" displayFolder="" measureGroup="OrderDetail" count="0" hidden="1"/>
    <cacheHierarchy uniqueName="[Measures].[__XL_Count OrderHeader]" caption="__XL_Count OrderHeader" measure="1" displayFolder="" measureGroup="OrderHeader"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LineTotal]" caption="Sum of LineTotal" measure="1" displayFolder="" measureGroup="OrderDetail"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OrderQty]" caption="Sum of OrderQty" measure="1" displayFolder="" measureGroup="OrderDetail" count="0" hidden="1">
      <extLst>
        <ext xmlns:x15="http://schemas.microsoft.com/office/spreadsheetml/2010/11/main" uri="{B97F6D7D-B522-45F9-BDA1-12C45D357490}">
          <x15:cacheHierarchy aggregatedColumn="15"/>
        </ext>
      </extLst>
    </cacheHierarchy>
    <cacheHierarchy uniqueName="[Measures].[Count of OrderQty]" caption="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Distinct Count of OrderQty]" caption="Distinct Count of OrderQty" measure="1" displayFolder="" measureGroup="OrderDetail" count="0" hidden="1">
      <extLst>
        <ext xmlns:x15="http://schemas.microsoft.com/office/spreadsheetml/2010/11/main" uri="{B97F6D7D-B522-45F9-BDA1-12C45D357490}">
          <x15:cacheHierarchy aggregatedColumn="15"/>
        </ext>
      </extLst>
    </cacheHierarchy>
    <cacheHierarchy uniqueName="[Measures].[Sum of Freight]" caption="Sum of Freight" measure="1" displayFolder="" measureGroup="OrderHeader" count="0" hidden="1">
      <extLst>
        <ext xmlns:x15="http://schemas.microsoft.com/office/spreadsheetml/2010/11/main" uri="{B97F6D7D-B522-45F9-BDA1-12C45D357490}">
          <x15:cacheHierarchy aggregatedColumn="34"/>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67C8DA5-0EEC-4E15-A162-4F1B311D7354}" name="PivotTable10" cacheId="52" applyNumberFormats="0" applyBorderFormats="0" applyFontFormats="0" applyPatternFormats="0" applyAlignmentFormats="0" applyWidthHeightFormats="1" dataCaption="Values" tag="731f04e0-82c2-4395-ba0b-543afdee8957" updatedVersion="8" minRefreshableVersion="3" useAutoFormatting="1" itemPrintTitles="1" createdVersion="5" indent="0" outline="1" outlineData="1" multipleFieldFilters="0" chartFormat="19">
  <location ref="E47:F58" firstHeaderRow="1" firstDataRow="1" firstDataCol="1"/>
  <pivotFields count="2">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4"/>
    </i>
    <i>
      <x v="5"/>
    </i>
    <i>
      <x v="3"/>
    </i>
    <i>
      <x v="2"/>
    </i>
    <i>
      <x v="9"/>
    </i>
    <i>
      <x v="1"/>
    </i>
    <i>
      <x/>
    </i>
    <i>
      <x v="8"/>
    </i>
    <i>
      <x v="6"/>
    </i>
    <i>
      <x v="7"/>
    </i>
    <i t="grand">
      <x/>
    </i>
  </rowItems>
  <colItems count="1">
    <i/>
  </colItems>
  <dataFields count="1">
    <dataField name="Sum of LineTotal" fld="1" baseField="0" baseItem="0"/>
  </dataFields>
  <chartFormats count="3">
    <chartFormat chart="18" format="5" series="1">
      <pivotArea type="data" outline="0" fieldPosition="0">
        <references count="1">
          <reference field="4294967294" count="1" selected="0">
            <x v="0"/>
          </reference>
        </references>
      </pivotArea>
    </chartFormat>
    <chartFormat chart="15" format="3" series="1">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ies>
  <pivotTableStyleInfo name="PivotStyleLight16" showRowHeaders="1" showColHeaders="1" showRowStripes="0" showColStripes="0" showLastColumn="1"/>
  <filters count="1">
    <filter fld="0" type="count" id="2" iMeasureHier="51">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1876A20-6B85-4073-8FA3-709919B7D550}" name="PivotTable3" cacheId="9" applyNumberFormats="0" applyBorderFormats="0" applyFontFormats="0" applyPatternFormats="0" applyAlignmentFormats="0" applyWidthHeightFormats="1" dataCaption="Values" tag="0703a0f7-d867-4eca-98ff-e620f297ce47" updatedVersion="8" minRefreshableVersion="3" itemPrintTitles="1" createdVersion="5" indent="0" outline="1" outlineData="1" multipleFieldFilters="0" chartFormat="12">
  <location ref="G1:H6"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Sum of OrderQty" fld="1" baseField="0" baseItem="0"/>
  </dataFields>
  <chartFormats count="10">
    <chartFormat chart="11" format="21" series="1">
      <pivotArea type="data" outline="0" fieldPosition="0">
        <references count="1">
          <reference field="4294967294" count="1" selected="0">
            <x v="0"/>
          </reference>
        </references>
      </pivotArea>
    </chartFormat>
    <chartFormat chart="9" format="11" series="1">
      <pivotArea type="data" outline="0" fieldPosition="0">
        <references count="1">
          <reference field="4294967294" count="1" selected="0">
            <x v="0"/>
          </reference>
        </references>
      </pivotArea>
    </chartFormat>
    <chartFormat chart="11" format="22">
      <pivotArea type="data" outline="0" fieldPosition="0">
        <references count="2">
          <reference field="4294967294" count="1" selected="0">
            <x v="0"/>
          </reference>
          <reference field="0" count="1" selected="0">
            <x v="0"/>
          </reference>
        </references>
      </pivotArea>
    </chartFormat>
    <chartFormat chart="11" format="23">
      <pivotArea type="data" outline="0" fieldPosition="0">
        <references count="2">
          <reference field="4294967294" count="1" selected="0">
            <x v="0"/>
          </reference>
          <reference field="0" count="1" selected="0">
            <x v="1"/>
          </reference>
        </references>
      </pivotArea>
    </chartFormat>
    <chartFormat chart="11" format="24">
      <pivotArea type="data" outline="0" fieldPosition="0">
        <references count="2">
          <reference field="4294967294" count="1" selected="0">
            <x v="0"/>
          </reference>
          <reference field="0" count="1" selected="0">
            <x v="2"/>
          </reference>
        </references>
      </pivotArea>
    </chartFormat>
    <chartFormat chart="11" format="25">
      <pivotArea type="data" outline="0" fieldPosition="0">
        <references count="2">
          <reference field="4294967294" count="1" selected="0">
            <x v="0"/>
          </reference>
          <reference field="0" count="1" selected="0">
            <x v="3"/>
          </reference>
        </references>
      </pivotArea>
    </chartFormat>
    <chartFormat chart="9" format="12">
      <pivotArea type="data" outline="0" fieldPosition="0">
        <references count="2">
          <reference field="4294967294" count="1" selected="0">
            <x v="0"/>
          </reference>
          <reference field="0" count="1" selected="0">
            <x v="0"/>
          </reference>
        </references>
      </pivotArea>
    </chartFormat>
    <chartFormat chart="9" format="13">
      <pivotArea type="data" outline="0" fieldPosition="0">
        <references count="2">
          <reference field="4294967294" count="1" selected="0">
            <x v="0"/>
          </reference>
          <reference field="0" count="1" selected="0">
            <x v="1"/>
          </reference>
        </references>
      </pivotArea>
    </chartFormat>
    <chartFormat chart="9" format="14">
      <pivotArea type="data" outline="0" fieldPosition="0">
        <references count="2">
          <reference field="4294967294" count="1" selected="0">
            <x v="0"/>
          </reference>
          <reference field="0" count="1" selected="0">
            <x v="2"/>
          </reference>
        </references>
      </pivotArea>
    </chartFormat>
    <chartFormat chart="9" format="15">
      <pivotArea type="data" outline="0" fieldPosition="0">
        <references count="2">
          <reference field="4294967294" count="1" selected="0">
            <x v="0"/>
          </reference>
          <reference field="0" count="1" selected="0">
            <x v="3"/>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6C0C41D-ED5E-4238-A51F-417FFDC4D3A4}" name="PivotTable16" cacheId="6" applyNumberFormats="0" applyBorderFormats="0" applyFontFormats="0" applyPatternFormats="0" applyAlignmentFormats="0" applyWidthHeightFormats="1" dataCaption="Values" tag="ea4f2f32-1afb-42ea-a124-d39cc076ddd7" updatedVersion="8" minRefreshableVersion="3" useAutoFormatting="1" itemPrintTitles="1" createdVersion="5" indent="0" outline="1" outlineData="1" multipleFieldFilters="0" chartFormat="13">
  <location ref="E10:E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Orders" fld="0" subtotal="count" baseField="0" baseItem="4372"/>
  </dataFields>
  <chartFormats count="2">
    <chartFormat chart="10" format="0" series="1">
      <pivotArea type="data" outline="0" fieldPosition="0">
        <references count="1">
          <reference field="4294967294" count="1" selected="0">
            <x v="0"/>
          </reference>
        </references>
      </pivotArea>
    </chartFormat>
    <chartFormat chart="12" format="6"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Orders"/>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B61E0DD-AACC-4C80-B497-0EB7BDABAB95}" name="PivotTable12" cacheId="2" applyNumberFormats="0" applyBorderFormats="0" applyFontFormats="0" applyPatternFormats="0" applyAlignmentFormats="0" applyWidthHeightFormats="1" dataCaption="Values" tag="bdafae2e-2f3c-4b32-a95f-d1b377a44c63" updatedVersion="8" minRefreshableVersion="3" useAutoFormatting="1" itemPrintTitles="1" createdVersion="5" indent="0" outline="1" outlineData="1" multipleFieldFilters="0" chartFormat="13">
  <location ref="J2:J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Freight" fld="0" baseField="0" baseItem="4372"/>
  </dataField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caption="#Freight"/>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5FCF178-5149-4530-A0CE-FB6AB182E81F}" name="PivotTable11" cacheId="1" applyNumberFormats="0" applyBorderFormats="0" applyFontFormats="0" applyPatternFormats="0" applyAlignmentFormats="0" applyWidthHeightFormats="1" dataCaption="Values" tag="227b0351-6dc5-4b33-94fc-3b3f0265fe23" updatedVersion="8" minRefreshableVersion="3" useAutoFormatting="1" itemPrintTitles="1" createdVersion="5" indent="0" outline="1" outlineData="1" multipleFieldFilters="0" chartFormat="13">
  <location ref="E3:E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ales" fld="0" baseField="0" baseItem="4372"/>
  </dataField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caption="Count of OrderQty"/>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3171A3E-22C9-4509-86BC-AE604B90DE9A}" name="PivotTable18" cacheId="5" applyNumberFormats="0" applyBorderFormats="0" applyFontFormats="0" applyPatternFormats="0" applyAlignmentFormats="0" applyWidthHeightFormats="1" dataCaption="Values" tag="c29d1eb8-11b5-4f60-9422-e10de03a7963" updatedVersion="8" minRefreshableVersion="3" itemPrintTitles="1" createdVersion="5" indent="0" outline="1" outlineData="1" multipleFieldFilters="0" chartFormat="13">
  <location ref="G2:G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Orders" fld="0" subtotal="count" baseField="0" baseItem="4372"/>
  </dataFields>
  <formats count="7">
    <format dxfId="6">
      <pivotArea dataOnly="0" labelOnly="1" outline="0" axis="axisValues" fieldPosition="0"/>
    </format>
    <format dxfId="5">
      <pivotArea outline="0" collapsedLevelsAreSubtotals="1" fieldPosition="0"/>
    </format>
    <format dxfId="4">
      <pivotArea outline="0" collapsedLevelsAreSubtotals="1" fieldPosition="0"/>
    </format>
    <format dxfId="3">
      <pivotArea type="all" dataOnly="0" outline="0" fieldPosition="0"/>
    </format>
    <format dxfId="2">
      <pivotArea outline="0" collapsedLevelsAreSubtotals="1" fieldPosition="0"/>
    </format>
    <format dxfId="1">
      <pivotArea dataOnly="0" labelOnly="1" outline="0" axis="axisValues" fieldPosition="0"/>
    </format>
    <format dxfId="0">
      <pivotArea outline="0" collapsedLevelsAreSubtotals="1" fieldPosition="0"/>
    </format>
  </formats>
  <chartFormats count="2">
    <chartFormat chart="10" format="0" series="1">
      <pivotArea type="data" outline="0" fieldPosition="0">
        <references count="1">
          <reference field="4294967294" count="1" selected="0">
            <x v="0"/>
          </reference>
        </references>
      </pivotArea>
    </chartFormat>
    <chartFormat chart="12" format="6"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Orders"/>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086596F-4694-4955-8E2F-F677BE42D033}" name="PivotTable17" cacheId="4" applyNumberFormats="0" applyBorderFormats="0" applyFontFormats="0" applyPatternFormats="0" applyAlignmentFormats="0" applyWidthHeightFormats="1" dataCaption="Values" tag="d794ab54-1942-42b6-84ec-6fef5e13e3a7" updatedVersion="8" minRefreshableVersion="3" itemPrintTitles="1" createdVersion="5" indent="0" outline="1" outlineData="1" multipleFieldFilters="0" chartFormat="13">
  <location ref="N2:N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ales" fld="0" baseField="0" baseItem="4372" numFmtId="164"/>
  </dataFields>
  <formats count="5">
    <format dxfId="11">
      <pivotArea outline="0" collapsedLevelsAreSubtotals="1" fieldPosition="0"/>
    </format>
    <format dxfId="10">
      <pivotArea dataOnly="0" labelOnly="1" outline="0" axis="axisValues" fieldPosition="0"/>
    </format>
    <format dxfId="9">
      <pivotArea type="all" dataOnly="0" outline="0" fieldPosition="0"/>
    </format>
    <format dxfId="8">
      <pivotArea outline="0" collapsedLevelsAreSubtotals="1" fieldPosition="0"/>
    </format>
    <format dxfId="7">
      <pivotArea dataOnly="0" labelOnly="1" outline="0" axis="axisValues" fieldPosition="0"/>
    </format>
  </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caption="Count of OrderQty"/>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D904E3DA-0C86-482D-A21C-041767578263}" name="PivotTable15" cacheId="3" applyNumberFormats="0" applyBorderFormats="0" applyFontFormats="0" applyPatternFormats="0" applyAlignmentFormats="0" applyWidthHeightFormats="1" dataCaption="Values" tag="730e9786-49e2-43cf-a1ee-a7f32c90f1ad" updatedVersion="8" minRefreshableVersion="3" itemPrintTitles="1" createdVersion="5" indent="0" outline="1" outlineData="1" multipleFieldFilters="0" chartFormat="13">
  <location ref="P2:P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Freight" fld="0" baseField="0" baseItem="4372" numFmtId="164"/>
  </dataFields>
  <formats count="15">
    <format dxfId="26">
      <pivotArea dataOnly="0" labelOnly="1" outline="0" axis="axisValues" fieldPosition="0"/>
    </format>
    <format dxfId="25">
      <pivotArea outline="0" collapsedLevelsAreSubtotals="1" fieldPosition="0"/>
    </format>
    <format dxfId="24">
      <pivotArea dataOnly="0" labelOnly="1" outline="0" axis="axisValues" fieldPosition="0"/>
    </format>
    <format dxfId="23">
      <pivotArea outline="0" collapsedLevelsAreSubtotals="1" fieldPosition="0"/>
    </format>
    <format dxfId="22">
      <pivotArea dataOnly="0" labelOnly="1" outline="0" axis="axisValues" fieldPosition="0"/>
    </format>
    <format dxfId="21">
      <pivotArea outline="0" collapsedLevelsAreSubtotals="1" fieldPosition="0"/>
    </format>
    <format dxfId="20">
      <pivotArea type="all" dataOnly="0" outline="0" fieldPosition="0"/>
    </format>
    <format dxfId="19">
      <pivotArea outline="0" collapsedLevelsAreSubtotals="1" fieldPosition="0"/>
    </format>
    <format dxfId="18">
      <pivotArea dataOnly="0" labelOnly="1" outline="0" axis="axisValues" fieldPosition="0"/>
    </format>
    <format dxfId="17">
      <pivotArea type="all" dataOnly="0" outline="0" fieldPosition="0"/>
    </format>
    <format dxfId="16">
      <pivotArea outline="0" collapsedLevelsAreSubtotals="1" fieldPosition="0"/>
    </format>
    <format dxfId="15">
      <pivotArea dataOnly="0" labelOnly="1" outline="0" axis="axisValues" fieldPosition="0"/>
    </format>
    <format dxfId="14">
      <pivotArea type="all" dataOnly="0" outline="0" fieldPosition="0"/>
    </format>
    <format dxfId="13">
      <pivotArea outline="0" collapsedLevelsAreSubtotals="1" fieldPosition="0"/>
    </format>
    <format dxfId="12">
      <pivotArea dataOnly="0" labelOnly="1" outline="0" axis="axisValues" fieldPosition="0"/>
    </format>
  </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caption="#Freight"/>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F3E518F-737B-47D3-A1E1-677373B7193C}" name="PivotTable7" cacheId="13" applyNumberFormats="0" applyBorderFormats="0" applyFontFormats="0" applyPatternFormats="0" applyAlignmentFormats="0" applyWidthHeightFormats="1" dataCaption="Values" tag="ec828d4e-f659-4bc0-a31b-a095423fbded" updatedVersion="8" minRefreshableVersion="3" useAutoFormatting="1" itemPrintTitles="1" createdVersion="5" indent="0" outline="1" outlineData="1" multipleFieldFilters="0" chartFormat="13">
  <location ref="C27:E44" firstHeaderRow="1" firstDataRow="1" firstDataCol="0"/>
  <pivotFields count="1">
    <pivotField allDrilled="1" subtotalTop="0" showAll="0" dataSourceSort="1" defaultSubtotal="0" defaultAttributeDrillState="1"/>
  </pivotField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691882F-43B0-4363-A6B3-52322714FF74}" name="PivotTable2" cacheId="8" applyNumberFormats="0" applyBorderFormats="0" applyFontFormats="0" applyPatternFormats="0" applyAlignmentFormats="0" applyWidthHeightFormats="1" dataCaption="Values" tag="813ab991-953f-4cb3-96a8-fc78b0e76d38" updatedVersion="8" minRefreshableVersion="3" itemPrintTitles="1" createdVersion="5" indent="0" outline="1" outlineData="1" multipleFieldFilters="0" chartFormat="9">
  <location ref="D1:E12"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Sum of LineTotal" fld="0" baseField="0" baseItem="0"/>
  </dataFields>
  <chartFormats count="6">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761D3E2-EBD2-4ED8-9511-945D720BA95A}" name="PivotTable1" cacheId="7" applyNumberFormats="0" applyBorderFormats="0" applyFontFormats="0" applyPatternFormats="0" applyAlignmentFormats="0" applyWidthHeightFormats="1" dataCaption="Values" tag="67ad8617-1828-4d3e-9e06-b61689229c5a" updatedVersion="8" minRefreshableVersion="3" itemPrintTitles="1" createdVersion="5" indent="0" outline="1" outlineData="1" multipleFieldFilters="0" chartFormat="6">
  <location ref="A1:B14"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LineTotal" fld="1" baseField="0" baseItem="0"/>
  </dataFields>
  <chartFormats count="2">
    <chartFormat chart="2"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CCECA88-B4C3-43DA-8103-6C81B95625B0}" name="PivotTable6" cacheId="21" applyNumberFormats="0" applyBorderFormats="0" applyFontFormats="0" applyPatternFormats="0" applyAlignmentFormats="0" applyWidthHeightFormats="1" dataCaption="Values" tag="6657a374-15c6-4a74-842c-9f993b705e45" updatedVersion="8" minRefreshableVersion="3" useAutoFormatting="1" itemPrintTitles="1" createdVersion="5" indent="0" outline="1" outlineData="1" multipleFieldFilters="0" chartFormat="23">
  <location ref="A21:B288" firstHeaderRow="1" firstDataRow="1" firstDataCol="1"/>
  <pivotFields count="2">
    <pivotField dataField="1" subtotalTop="0" showAll="0" defaultSubtotal="0"/>
    <pivotField axis="axisRow" allDrilled="1" subtotalTop="0" showAll="0" dataSourceSort="1" defaultSubtotal="0" defaultAttributeDrillState="1">
      <items count="2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s>
    </pivotField>
  </pivotFields>
  <rowFields count="1">
    <field x="1"/>
  </rowFields>
  <rowItems count="26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t="grand">
      <x/>
    </i>
  </rowItems>
  <colItems count="1">
    <i/>
  </colItems>
  <dataFields count="1">
    <dataField name="Sum of OrderQty" fld="0" baseField="0" baseItem="0"/>
  </dataFields>
  <chartFormats count="2">
    <chartFormat chart="18" format="2" series="1">
      <pivotArea type="data" outline="0" fieldPosition="0">
        <references count="1">
          <reference field="4294967294" count="1" selected="0">
            <x v="0"/>
          </reference>
        </references>
      </pivotArea>
    </chartFormat>
    <chartFormat chart="22" format="4"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590CB9F-5E5B-4AE2-ADEC-EC5F7D52015A}" name="PivotTable5" cacheId="11" applyNumberFormats="0" applyBorderFormats="0" applyFontFormats="0" applyPatternFormats="0" applyAlignmentFormats="0" applyWidthHeightFormats="1" dataCaption="Values" tag="50acf02d-30f3-4c96-bb26-49f1cf9900f8" updatedVersion="8" minRefreshableVersion="3" itemPrintTitles="1" createdVersion="5" indent="0" outline="1" outlineData="1" multipleFieldFilters="0" chartFormat="18">
  <location ref="G20:H25"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Sum of LineTotal" fld="1" baseField="0" baseItem="0"/>
  </dataFields>
  <chartFormats count="2">
    <chartFormat chart="15" format="2"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5256F43-CC69-4924-9936-B6EBD4216EC4}" name="PivotTable4" cacheId="10" applyNumberFormats="0" applyBorderFormats="0" applyFontFormats="0" applyPatternFormats="0" applyAlignmentFormats="0" applyWidthHeightFormats="1" dataCaption="Values" tag="7add6335-058f-460d-8149-fb843ef30c01" updatedVersion="8" minRefreshableVersion="3" itemPrintTitles="1" createdVersion="5" indent="0" outline="1" outlineData="1" multipleFieldFilters="0" chartFormat="15">
  <location ref="D20:E25"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OrderQty" fld="1" subtotal="count" baseField="0" baseItem="0"/>
  </dataFields>
  <chartFormats count="10">
    <chartFormat chart="12" format="6" series="1">
      <pivotArea type="data" outline="0" fieldPosition="0">
        <references count="1">
          <reference field="4294967294" count="1" selected="0">
            <x v="0"/>
          </reference>
        </references>
      </pivotArea>
    </chartFormat>
    <chartFormat chart="12" format="7">
      <pivotArea type="data" outline="0" fieldPosition="0">
        <references count="2">
          <reference field="4294967294" count="1" selected="0">
            <x v="0"/>
          </reference>
          <reference field="0" count="1" selected="0">
            <x v="0"/>
          </reference>
        </references>
      </pivotArea>
    </chartFormat>
    <chartFormat chart="12" format="8">
      <pivotArea type="data" outline="0" fieldPosition="0">
        <references count="2">
          <reference field="4294967294" count="1" selected="0">
            <x v="0"/>
          </reference>
          <reference field="0" count="1" selected="0">
            <x v="1"/>
          </reference>
        </references>
      </pivotArea>
    </chartFormat>
    <chartFormat chart="12" format="9">
      <pivotArea type="data" outline="0" fieldPosition="0">
        <references count="2">
          <reference field="4294967294" count="1" selected="0">
            <x v="0"/>
          </reference>
          <reference field="0" count="1" selected="0">
            <x v="2"/>
          </reference>
        </references>
      </pivotArea>
    </chartFormat>
    <chartFormat chart="12" format="10">
      <pivotArea type="data" outline="0" fieldPosition="0">
        <references count="2">
          <reference field="4294967294" count="1" selected="0">
            <x v="0"/>
          </reference>
          <reference field="0" count="1" selected="0">
            <x v="3"/>
          </reference>
        </references>
      </pivotArea>
    </chartFormat>
    <chartFormat chart="14" format="16" series="1">
      <pivotArea type="data" outline="0" fieldPosition="0">
        <references count="1">
          <reference field="4294967294" count="1" selected="0">
            <x v="0"/>
          </reference>
        </references>
      </pivotArea>
    </chartFormat>
    <chartFormat chart="14" format="17">
      <pivotArea type="data" outline="0" fieldPosition="0">
        <references count="2">
          <reference field="4294967294" count="1" selected="0">
            <x v="0"/>
          </reference>
          <reference field="0" count="1" selected="0">
            <x v="0"/>
          </reference>
        </references>
      </pivotArea>
    </chartFormat>
    <chartFormat chart="14" format="18">
      <pivotArea type="data" outline="0" fieldPosition="0">
        <references count="2">
          <reference field="4294967294" count="1" selected="0">
            <x v="0"/>
          </reference>
          <reference field="0" count="1" selected="0">
            <x v="1"/>
          </reference>
        </references>
      </pivotArea>
    </chartFormat>
    <chartFormat chart="14" format="19">
      <pivotArea type="data" outline="0" fieldPosition="0">
        <references count="2">
          <reference field="4294967294" count="1" selected="0">
            <x v="0"/>
          </reference>
          <reference field="0" count="1" selected="0">
            <x v="2"/>
          </reference>
        </references>
      </pivotArea>
    </chartFormat>
    <chartFormat chart="14" format="20">
      <pivotArea type="data" outline="0" fieldPosition="0">
        <references count="2">
          <reference field="4294967294" count="1" selected="0">
            <x v="0"/>
          </reference>
          <reference field="0" count="1" selected="0">
            <x v="3"/>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56958E8-4E08-41CA-BCF1-181199E832B8}" name="PivotTable9" cacheId="0" applyNumberFormats="0" applyBorderFormats="0" applyFontFormats="0" applyPatternFormats="0" applyAlignmentFormats="0" applyWidthHeightFormats="1" dataCaption="Values" tag="731f04e0-82c2-4395-ba0b-543afdee8957" updatedVersion="8" minRefreshableVersion="3" useAutoFormatting="1" itemPrintTitles="1" createdVersion="5" indent="0" outline="1" outlineData="1" multipleFieldFilters="0" chartFormat="13">
  <location ref="F38:G43"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OrderQty" fld="1" subtotal="count" baseField="0" baseItem="0"/>
  </dataFields>
  <chartFormats count="6">
    <chartFormat chart="10" format="0" series="1">
      <pivotArea type="data" outline="0" fieldPosition="0">
        <references count="1">
          <reference field="4294967294" count="1" selected="0">
            <x v="0"/>
          </reference>
        </references>
      </pivotArea>
    </chartFormat>
    <chartFormat chart="12" format="6" series="1">
      <pivotArea type="data" outline="0" fieldPosition="0">
        <references count="1">
          <reference field="4294967294" count="1" selected="0">
            <x v="0"/>
          </reference>
        </references>
      </pivotArea>
    </chartFormat>
    <chartFormat chart="12" format="7">
      <pivotArea type="data" outline="0" fieldPosition="0">
        <references count="2">
          <reference field="4294967294" count="1" selected="0">
            <x v="0"/>
          </reference>
          <reference field="0" count="1" selected="0">
            <x v="0"/>
          </reference>
        </references>
      </pivotArea>
    </chartFormat>
    <chartFormat chart="12" format="8">
      <pivotArea type="data" outline="0" fieldPosition="0">
        <references count="2">
          <reference field="4294967294" count="1" selected="0">
            <x v="0"/>
          </reference>
          <reference field="0" count="1" selected="0">
            <x v="1"/>
          </reference>
        </references>
      </pivotArea>
    </chartFormat>
    <chartFormat chart="12" format="9">
      <pivotArea type="data" outline="0" fieldPosition="0">
        <references count="2">
          <reference field="4294967294" count="1" selected="0">
            <x v="0"/>
          </reference>
          <reference field="0" count="1" selected="0">
            <x v="2"/>
          </reference>
        </references>
      </pivotArea>
    </chartFormat>
    <chartFormat chart="12" format="10">
      <pivotArea type="data" outline="0" fieldPosition="0">
        <references count="2">
          <reference field="4294967294" count="1" selected="0">
            <x v="0"/>
          </reference>
          <reference field="0" count="1" selected="0">
            <x v="3"/>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970D104-2B05-42BD-B054-CCC1F96182B8}" name="PivotTable8" cacheId="14" applyNumberFormats="0" applyBorderFormats="0" applyFontFormats="0" applyPatternFormats="0" applyAlignmentFormats="0" applyWidthHeightFormats="1" dataCaption="Values" tag="772eea48-4eb4-4372-9ecb-67f44a206eca" updatedVersion="8" minRefreshableVersion="3" useAutoFormatting="1" itemPrintTitles="1" createdVersion="5" indent="0" outline="1" outlineData="1" multipleFieldFilters="0" chartFormat="13">
  <location ref="F29:G34"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OrderQty" fld="1" subtotal="count" baseField="0" baseItem="0"/>
  </dataFields>
  <chartFormats count="6">
    <chartFormat chart="10" format="0" series="1">
      <pivotArea type="data" outline="0" fieldPosition="0">
        <references count="1">
          <reference field="4294967294" count="1" selected="0">
            <x v="0"/>
          </reference>
        </references>
      </pivotArea>
    </chartFormat>
    <chartFormat chart="12" format="6" series="1">
      <pivotArea type="data" outline="0" fieldPosition="0">
        <references count="1">
          <reference field="4294967294" count="1" selected="0">
            <x v="0"/>
          </reference>
        </references>
      </pivotArea>
    </chartFormat>
    <chartFormat chart="12" format="7">
      <pivotArea type="data" outline="0" fieldPosition="0">
        <references count="2">
          <reference field="4294967294" count="1" selected="0">
            <x v="0"/>
          </reference>
          <reference field="0" count="1" selected="0">
            <x v="0"/>
          </reference>
        </references>
      </pivotArea>
    </chartFormat>
    <chartFormat chart="12" format="8">
      <pivotArea type="data" outline="0" fieldPosition="0">
        <references count="2">
          <reference field="4294967294" count="1" selected="0">
            <x v="0"/>
          </reference>
          <reference field="0" count="1" selected="0">
            <x v="1"/>
          </reference>
        </references>
      </pivotArea>
    </chartFormat>
    <chartFormat chart="12" format="9">
      <pivotArea type="data" outline="0" fieldPosition="0">
        <references count="2">
          <reference field="4294967294" count="1" selected="0">
            <x v="0"/>
          </reference>
          <reference field="0" count="1" selected="0">
            <x v="2"/>
          </reference>
        </references>
      </pivotArea>
    </chartFormat>
    <chartFormat chart="12" format="10">
      <pivotArea type="data" outline="0" fieldPosition="0">
        <references count="2">
          <reference field="4294967294" count="1" selected="0">
            <x v="0"/>
          </reference>
          <reference field="0" count="1" selected="0">
            <x v="3"/>
          </reference>
        </references>
      </pivotArea>
    </chartFormat>
  </chartFormats>
  <pivotHierarchies count="54">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Header]"/>
        <x15:activeTabTopLevelEntity name="[OrderDetail]"/>
        <x15:activeTabTopLevelEntity name="[Territory]"/>
        <x15:activeTabTopLevelEntity name="[final produc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11C32270-5931-400E-A413-EC328AF789CC}" sourceName="[Territory].[Territory]">
  <pivotTables>
    <pivotTable tabId="1" name="PivotTable7"/>
    <pivotTable tabId="5" name="PivotTable15"/>
    <pivotTable tabId="5" name="PivotTable17"/>
    <pivotTable tabId="5" name="PivotTable18"/>
    <pivotTable tabId="3" name="PivotTable11"/>
    <pivotTable tabId="3" name="PivotTable12"/>
    <pivotTable tabId="3" name="PivotTable16"/>
    <pivotTable tabId="1" name="PivotTable1"/>
    <pivotTable tabId="1" name="PivotTable2"/>
    <pivotTable tabId="1" name="PivotTable3"/>
    <pivotTable tabId="1" name="PivotTable4"/>
    <pivotTable tabId="1" name="PivotTable5"/>
    <pivotTable tabId="1" name="PivotTable6"/>
    <pivotTable tabId="1" name="PivotTable8"/>
    <pivotTable tabId="1" name="PivotTable9"/>
    <pivotTable tabId="1" name="PivotTable10"/>
  </pivotTables>
  <data>
    <olap pivotCacheId="242942791">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extLst>
    <x:ext xmlns:x15="http://schemas.microsoft.com/office/spreadsheetml/2010/11/main" uri="{470722E0-AACD-4C17-9CDC-17EF765DBC7E}">
      <x15:slicerCacheHideItemsWithNoData count="1">
        <x15:slicerCacheOlapLevelName uniqueName="[Territory].[Territory].[Territory]"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93E1BD18-1C40-4B28-9E65-0A0F60F71A84}" sourceName="[OrderHeader].[OrderDate (Year)]">
  <pivotTables>
    <pivotTable tabId="1" name="PivotTable8"/>
    <pivotTable tabId="1" name="PivotTable9"/>
    <pivotTable tabId="3" name="PivotTable11"/>
    <pivotTable tabId="3" name="PivotTable12"/>
    <pivotTable tabId="5" name="PivotTable15"/>
    <pivotTable tabId="3" name="PivotTable16"/>
    <pivotTable tabId="5" name="PivotTable17"/>
    <pivotTable tabId="5" name="PivotTable18"/>
    <pivotTable tabId="1" name="PivotTable1"/>
    <pivotTable tabId="1" name="PivotTable2"/>
    <pivotTable tabId="1" name="PivotTable3"/>
    <pivotTable tabId="1" name="PivotTable4"/>
    <pivotTable tabId="1" name="PivotTable5"/>
    <pivotTable tabId="1" name="PivotTable6"/>
    <pivotTable tabId="1" name="PivotTable7"/>
    <pivotTable tabId="1" name="PivotTable10"/>
  </pivotTables>
  <data>
    <olap pivotCacheId="242942791">
      <levels count="2">
        <level uniqueName="[OrderHeader].[OrderDate (Year)].[(All)]" sourceCaption="(All)" count="0"/>
        <level uniqueName="[OrderHeader].[OrderDate (Year)].[OrderDate (Year)]" sourceCaption="OrderDate (Year)" count="4">
          <ranges>
            <range startItem="0">
              <i n="[OrderHeader].[OrderDate (Year)].&amp;[2005]" c="2005"/>
              <i n="[OrderHeader].[OrderDate (Year)].&amp;[2006]" c="2006"/>
              <i n="[OrderHeader].[OrderDate (Year)].&amp;[2007]" c="2007"/>
              <i n="[OrderHeader].[OrderDate (Year)].&amp;[2008]" c="2008"/>
            </range>
          </ranges>
        </level>
      </levels>
      <selections count="1">
        <selection n="[OrderHeader].[Order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E8572B6D-1FDA-4E9B-86E5-63112CFFA5EF}" sourceName="[final product].[Category]">
  <pivotTables>
    <pivotTable tabId="1" name="PivotTable9"/>
    <pivotTable tabId="3" name="PivotTable11"/>
    <pivotTable tabId="3" name="PivotTable12"/>
    <pivotTable tabId="5" name="PivotTable15"/>
    <pivotTable tabId="5" name="PivotTable17"/>
    <pivotTable tabId="5" name="PivotTable18"/>
    <pivotTable tabId="3" name="PivotTable16"/>
    <pivotTable tabId="1" name="PivotTable1"/>
    <pivotTable tabId="1" name="PivotTable2"/>
    <pivotTable tabId="1" name="PivotTable3"/>
    <pivotTable tabId="1" name="PivotTable4"/>
    <pivotTable tabId="1" name="PivotTable5"/>
    <pivotTable tabId="1" name="PivotTable6"/>
    <pivotTable tabId="1" name="PivotTable7"/>
    <pivotTable tabId="1" name="PivotTable8"/>
    <pivotTable tabId="1" name="PivotTable10"/>
  </pivotTables>
  <data>
    <olap pivotCacheId="242942791">
      <levels count="2">
        <level uniqueName="[final product].[Category].[(All)]" sourceCaption="(All)" count="0"/>
        <level uniqueName="[final product].[Category].[Category]" sourceCaption="Category" count="5">
          <ranges>
            <range startItem="0">
              <i n="[final product].[Category].&amp;[Accessories]" c="Accessories"/>
              <i n="[final product].[Category].&amp;[Bikes]" c="Bikes"/>
              <i n="[final product].[Category].&amp;[Clothing]" c="Clothing"/>
              <i n="[final product].[Category].&amp;[Components]" c="Components"/>
              <i n="[final product].[Category].&amp;" c="(blank)"/>
            </range>
          </ranges>
        </level>
      </levels>
      <selections count="1">
        <selection n="[final product].[Category].[All]"/>
      </selections>
    </olap>
  </data>
  <extLst>
    <x:ext xmlns:x15="http://schemas.microsoft.com/office/spreadsheetml/2010/11/main" uri="{470722E0-AACD-4C17-9CDC-17EF765DBC7E}">
      <x15:slicerCacheHideItemsWithNoData count="1">
        <x15:slicerCacheOlapLevelName uniqueName="[final product].[Category].[Category]"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ritory" xr10:uid="{BAFA01AA-468A-4AAE-83A5-EC45945DD9AE}" cache="Slicer_Territory" caption="Territory" level="1" rowHeight="241300"/>
  <slicer name="OrderDate (Year)" xr10:uid="{78A9DD36-AF3A-4139-8B26-8B2540FA7A22}" cache="Slicer_OrderDate__Year" caption="OrderDate (Year)" level="1" rowHeight="241300"/>
  <slicer name="Category" xr10:uid="{8EEDA690-7021-42D1-981E-94ADF8BEAD1A}" cache="Slicer_Category" caption="Category"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60FFDD0-820F-4E80-8152-C298DB68BD6F}" cache="Slicer_Territory" caption="Territory" level="1" style="Slicer Style 1" rowHeight="241300"/>
  <slicer name="Year" xr10:uid="{068B8717-A0DB-450E-93F7-1432DC325D23}" cache="Slicer_OrderDate__Year" caption="Year" level="1" style="Slicer Style 1" rowHeight="241300"/>
  <slicer name="Category 1" xr10:uid="{296CF36F-7F9F-4B62-A6A0-ED4C15A4EC78}" cache="Slicer_Category" caption="Category" level="1" style="Slicer Style 1" rowHeight="241300"/>
</slicers>
</file>

<file path=xl/theme/theme1.xml><?xml version="1.0" encoding="utf-8"?>
<a:theme xmlns:a="http://schemas.openxmlformats.org/drawingml/2006/main" name="Office Theme">
  <a:themeElements>
    <a:clrScheme name="Yellow Orange">
      <a:dk1>
        <a:sysClr val="windowText" lastClr="000000"/>
      </a:dk1>
      <a:lt1>
        <a:sysClr val="window" lastClr="FFFFFF"/>
      </a:lt1>
      <a:dk2>
        <a:srgbClr val="4E3B30"/>
      </a:dk2>
      <a:lt2>
        <a:srgbClr val="FBEEC9"/>
      </a:lt2>
      <a:accent1>
        <a:srgbClr val="F0A22E"/>
      </a:accent1>
      <a:accent2>
        <a:srgbClr val="A5644E"/>
      </a:accent2>
      <a:accent3>
        <a:srgbClr val="B58B80"/>
      </a:accent3>
      <a:accent4>
        <a:srgbClr val="C3986D"/>
      </a:accent4>
      <a:accent5>
        <a:srgbClr val="A19574"/>
      </a:accent5>
      <a:accent6>
        <a:srgbClr val="C17529"/>
      </a:accent6>
      <a:hlink>
        <a:srgbClr val="AD1F1F"/>
      </a:hlink>
      <a:folHlink>
        <a:srgbClr val="FFC42F"/>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Glow Edge">
      <a:fillStyleLst>
        <a:solidFill>
          <a:schemeClr val="phClr"/>
        </a:solidFill>
        <a:solidFill>
          <a:schemeClr val="phClr">
            <a:tint val="55000"/>
          </a:schemeClr>
        </a:solidFill>
        <a:solidFill>
          <a:schemeClr val="phClr"/>
        </a:solidFill>
      </a:fillStyleLst>
      <a:lnStyleLst>
        <a:ln w="12700"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outerShdw blurRad="50800" dist="25400" algn="bl" rotWithShape="0">
              <a:srgbClr val="000000">
                <a:alpha val="60000"/>
              </a:srgbClr>
            </a:outerShdw>
          </a:effectLst>
        </a:effectStyle>
        <a:effectStyle>
          <a:effectLst/>
          <a:scene3d>
            <a:camera prst="orthographicFront">
              <a:rot lat="0" lon="0" rev="0"/>
            </a:camera>
            <a:lightRig rig="brightRoom" dir="tl">
              <a:rot lat="0" lon="0" rev="1800000"/>
            </a:lightRig>
          </a:scene3d>
          <a:sp3d contourW="10160" prstMaterial="dkEdge">
            <a:bevelT w="38100" h="50800" prst="angle"/>
            <a:contourClr>
              <a:schemeClr val="phClr">
                <a:shade val="40000"/>
                <a:satMod val="150000"/>
              </a:schemeClr>
            </a:contourClr>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13.xml"/><Relationship Id="rId2" Type="http://schemas.openxmlformats.org/officeDocument/2006/relationships/pivotTable" Target="../pivotTables/pivotTable12.xml"/><Relationship Id="rId1" Type="http://schemas.openxmlformats.org/officeDocument/2006/relationships/pivotTable" Target="../pivotTables/pivotTable11.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16.xml"/><Relationship Id="rId2" Type="http://schemas.openxmlformats.org/officeDocument/2006/relationships/pivotTable" Target="../pivotTables/pivotTable15.xml"/><Relationship Id="rId1" Type="http://schemas.openxmlformats.org/officeDocument/2006/relationships/pivotTable" Target="../pivotTables/pivotTable14.xml"/><Relationship Id="rId5" Type="http://schemas.microsoft.com/office/2007/relationships/slicer" Target="../slicers/slicer2.xml"/><Relationship Id="rId4"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207F5D-BD1F-49A3-9A04-78A887F18623}">
  <dimension ref="A1:H288"/>
  <sheetViews>
    <sheetView topLeftCell="A42" workbookViewId="0">
      <selection activeCell="E47" sqref="E47"/>
    </sheetView>
  </sheetViews>
  <sheetFormatPr defaultRowHeight="15" x14ac:dyDescent="0.25"/>
  <cols>
    <col min="1" max="1" width="31.42578125" bestFit="1" customWidth="1"/>
    <col min="2" max="2" width="16" bestFit="1" customWidth="1"/>
    <col min="3" max="3" width="17.5703125" bestFit="1" customWidth="1"/>
    <col min="4" max="4" width="13.140625" bestFit="1" customWidth="1"/>
    <col min="5" max="5" width="22.42578125" bestFit="1" customWidth="1"/>
    <col min="6" max="6" width="15.85546875" bestFit="1" customWidth="1"/>
    <col min="7" max="7" width="17.5703125" bestFit="1" customWidth="1"/>
    <col min="8" max="9" width="15.85546875" bestFit="1" customWidth="1"/>
    <col min="10" max="10" width="9" bestFit="1" customWidth="1"/>
    <col min="11" max="15" width="9.7109375" bestFit="1" customWidth="1"/>
    <col min="16" max="16" width="11" bestFit="1" customWidth="1"/>
    <col min="17" max="19" width="9.7109375" bestFit="1" customWidth="1"/>
    <col min="20" max="21" width="11" bestFit="1" customWidth="1"/>
    <col min="22" max="23" width="9.7109375" bestFit="1" customWidth="1"/>
    <col min="24" max="24" width="11" bestFit="1" customWidth="1"/>
    <col min="25" max="25" width="9.7109375" bestFit="1" customWidth="1"/>
    <col min="26" max="26" width="11" bestFit="1" customWidth="1"/>
    <col min="27" max="28" width="9.7109375" bestFit="1" customWidth="1"/>
    <col min="29" max="29" width="11" bestFit="1" customWidth="1"/>
    <col min="30" max="30" width="9.7109375" bestFit="1" customWidth="1"/>
    <col min="31" max="32" width="11" bestFit="1" customWidth="1"/>
    <col min="33" max="33" width="12" bestFit="1" customWidth="1"/>
    <col min="34" max="34" width="9" bestFit="1" customWidth="1"/>
    <col min="35" max="35" width="11" bestFit="1" customWidth="1"/>
    <col min="36" max="36" width="9" bestFit="1" customWidth="1"/>
    <col min="37" max="38" width="11" bestFit="1" customWidth="1"/>
    <col min="39" max="39" width="9" bestFit="1" customWidth="1"/>
    <col min="40" max="40" width="11" bestFit="1" customWidth="1"/>
    <col min="41" max="41" width="9" bestFit="1" customWidth="1"/>
    <col min="42" max="44" width="9.7109375" bestFit="1" customWidth="1"/>
    <col min="45" max="45" width="11" bestFit="1" customWidth="1"/>
    <col min="46" max="49" width="9.7109375" bestFit="1" customWidth="1"/>
    <col min="50" max="50" width="11" bestFit="1" customWidth="1"/>
    <col min="51" max="54" width="9.7109375" bestFit="1" customWidth="1"/>
    <col min="55" max="55" width="11" bestFit="1" customWidth="1"/>
    <col min="56" max="56" width="10" bestFit="1" customWidth="1"/>
    <col min="57" max="59" width="9.7109375" bestFit="1" customWidth="1"/>
    <col min="60" max="60" width="11" bestFit="1" customWidth="1"/>
    <col min="61" max="62" width="9.7109375" bestFit="1" customWidth="1"/>
    <col min="63" max="63" width="12" bestFit="1" customWidth="1"/>
    <col min="64" max="64" width="8.7109375" bestFit="1" customWidth="1"/>
    <col min="65" max="65" width="11" bestFit="1" customWidth="1"/>
    <col min="66" max="67" width="9" bestFit="1" customWidth="1"/>
    <col min="68" max="69" width="11" bestFit="1" customWidth="1"/>
    <col min="70" max="71" width="9" bestFit="1" customWidth="1"/>
    <col min="72" max="73" width="9.7109375" bestFit="1" customWidth="1"/>
    <col min="74" max="74" width="10" bestFit="1" customWidth="1"/>
    <col min="75" max="76" width="9.7109375" bestFit="1" customWidth="1"/>
    <col min="77" max="77" width="11" bestFit="1" customWidth="1"/>
    <col min="78" max="79" width="9.7109375" bestFit="1" customWidth="1"/>
    <col min="80" max="80" width="11" bestFit="1" customWidth="1"/>
    <col min="81" max="81" width="9.7109375" bestFit="1" customWidth="1"/>
    <col min="82" max="82" width="11" bestFit="1" customWidth="1"/>
    <col min="83" max="83" width="9.7109375" bestFit="1" customWidth="1"/>
    <col min="84" max="84" width="11" bestFit="1" customWidth="1"/>
    <col min="85" max="86" width="9.7109375" bestFit="1" customWidth="1"/>
    <col min="87" max="88" width="11" bestFit="1" customWidth="1"/>
    <col min="89" max="89" width="10" bestFit="1" customWidth="1"/>
    <col min="90" max="91" width="9.7109375" bestFit="1" customWidth="1"/>
    <col min="92" max="92" width="12" bestFit="1" customWidth="1"/>
    <col min="93" max="95" width="9.7109375" bestFit="1" customWidth="1"/>
    <col min="96" max="96" width="11" bestFit="1" customWidth="1"/>
    <col min="97" max="97" width="10" bestFit="1" customWidth="1"/>
    <col min="98" max="100" width="11" bestFit="1" customWidth="1"/>
    <col min="101" max="103" width="10.7109375" bestFit="1" customWidth="1"/>
    <col min="104" max="104" width="11" bestFit="1" customWidth="1"/>
    <col min="105" max="106" width="10.7109375" bestFit="1" customWidth="1"/>
    <col min="107" max="107" width="11" bestFit="1" customWidth="1"/>
    <col min="108" max="109" width="10.7109375" bestFit="1" customWidth="1"/>
    <col min="110" max="110" width="11" bestFit="1" customWidth="1"/>
    <col min="111" max="112" width="10.7109375" bestFit="1" customWidth="1"/>
    <col min="113" max="114" width="11" bestFit="1" customWidth="1"/>
    <col min="115" max="116" width="10.7109375" bestFit="1" customWidth="1"/>
    <col min="117" max="120" width="11" bestFit="1" customWidth="1"/>
    <col min="121" max="121" width="10.7109375" bestFit="1" customWidth="1"/>
    <col min="122" max="122" width="12" bestFit="1" customWidth="1"/>
    <col min="123" max="124" width="9.7109375" bestFit="1" customWidth="1"/>
    <col min="125" max="126" width="11" bestFit="1" customWidth="1"/>
    <col min="127" max="127" width="9.7109375" bestFit="1" customWidth="1"/>
    <col min="128" max="128" width="11" bestFit="1" customWidth="1"/>
    <col min="129" max="130" width="9.7109375" bestFit="1" customWidth="1"/>
    <col min="131" max="131" width="11" bestFit="1" customWidth="1"/>
    <col min="132" max="132" width="10.7109375" bestFit="1" customWidth="1"/>
    <col min="133" max="133" width="11" bestFit="1" customWidth="1"/>
    <col min="134" max="134" width="10.7109375" bestFit="1" customWidth="1"/>
    <col min="135" max="136" width="11" bestFit="1" customWidth="1"/>
    <col min="137" max="137" width="10.7109375" bestFit="1" customWidth="1"/>
    <col min="138" max="138" width="11" bestFit="1" customWidth="1"/>
    <col min="139" max="139" width="10.7109375" bestFit="1" customWidth="1"/>
    <col min="140" max="141" width="11" bestFit="1" customWidth="1"/>
    <col min="142" max="143" width="10.7109375" bestFit="1" customWidth="1"/>
    <col min="144" max="144" width="11" bestFit="1" customWidth="1"/>
    <col min="145" max="146" width="10.7109375" bestFit="1" customWidth="1"/>
    <col min="147" max="147" width="11" bestFit="1" customWidth="1"/>
    <col min="148" max="148" width="10.7109375" bestFit="1" customWidth="1"/>
    <col min="149" max="149" width="11" bestFit="1" customWidth="1"/>
    <col min="150" max="150" width="10.7109375" bestFit="1" customWidth="1"/>
    <col min="151" max="151" width="11" bestFit="1" customWidth="1"/>
    <col min="152" max="152" width="12" bestFit="1" customWidth="1"/>
    <col min="153" max="153" width="11" bestFit="1" customWidth="1"/>
    <col min="154" max="154" width="9.7109375" bestFit="1" customWidth="1"/>
    <col min="155" max="155" width="11" bestFit="1" customWidth="1"/>
    <col min="156" max="158" width="9.7109375" bestFit="1" customWidth="1"/>
    <col min="159" max="159" width="11" bestFit="1" customWidth="1"/>
    <col min="160" max="160" width="9.7109375" bestFit="1" customWidth="1"/>
    <col min="161" max="161" width="10.7109375" bestFit="1" customWidth="1"/>
    <col min="162" max="162" width="11" bestFit="1" customWidth="1"/>
    <col min="163" max="165" width="10.7109375" bestFit="1" customWidth="1"/>
    <col min="166" max="168" width="11" bestFit="1" customWidth="1"/>
    <col min="169" max="169" width="10.7109375" bestFit="1" customWidth="1"/>
    <col min="170" max="177" width="11" bestFit="1" customWidth="1"/>
    <col min="178" max="178" width="10.7109375" bestFit="1" customWidth="1"/>
    <col min="179" max="179" width="11" bestFit="1" customWidth="1"/>
    <col min="180" max="181" width="10.7109375" bestFit="1" customWidth="1"/>
    <col min="182" max="182" width="11" bestFit="1" customWidth="1"/>
    <col min="183" max="183" width="12" bestFit="1" customWidth="1"/>
    <col min="184" max="186" width="9" bestFit="1" customWidth="1"/>
    <col min="187" max="187" width="10" bestFit="1" customWidth="1"/>
    <col min="188" max="188" width="9" bestFit="1" customWidth="1"/>
    <col min="189" max="189" width="10" bestFit="1" customWidth="1"/>
    <col min="190" max="190" width="11" bestFit="1" customWidth="1"/>
    <col min="191" max="191" width="9" bestFit="1" customWidth="1"/>
    <col min="192" max="194" width="9.7109375" bestFit="1" customWidth="1"/>
    <col min="195" max="195" width="10" bestFit="1" customWidth="1"/>
    <col min="196" max="196" width="9.7109375" bestFit="1" customWidth="1"/>
    <col min="197" max="197" width="11" bestFit="1" customWidth="1"/>
    <col min="198" max="198" width="9.7109375" bestFit="1" customWidth="1"/>
    <col min="199" max="201" width="11" bestFit="1" customWidth="1"/>
    <col min="202" max="205" width="9.7109375" bestFit="1" customWidth="1"/>
    <col min="206" max="206" width="11" bestFit="1" customWidth="1"/>
    <col min="207" max="207" width="10" bestFit="1" customWidth="1"/>
    <col min="208" max="208" width="9.7109375" bestFit="1" customWidth="1"/>
    <col min="209" max="213" width="11" bestFit="1" customWidth="1"/>
    <col min="214" max="214" width="12" bestFit="1" customWidth="1"/>
    <col min="215" max="215" width="11" bestFit="1" customWidth="1"/>
    <col min="216" max="216" width="9" bestFit="1" customWidth="1"/>
    <col min="217" max="217" width="11" bestFit="1" customWidth="1"/>
    <col min="218" max="218" width="9" bestFit="1" customWidth="1"/>
    <col min="219" max="219" width="11" bestFit="1" customWidth="1"/>
    <col min="220" max="220" width="9" bestFit="1" customWidth="1"/>
    <col min="221" max="221" width="8.7109375" bestFit="1" customWidth="1"/>
    <col min="222" max="222" width="9" bestFit="1" customWidth="1"/>
    <col min="223" max="223" width="9.7109375" bestFit="1" customWidth="1"/>
    <col min="224" max="224" width="11" bestFit="1" customWidth="1"/>
    <col min="225" max="226" width="9.7109375" bestFit="1" customWidth="1"/>
    <col min="227" max="227" width="11" bestFit="1" customWidth="1"/>
    <col min="228" max="228" width="9.7109375" bestFit="1" customWidth="1"/>
    <col min="229" max="229" width="10" bestFit="1" customWidth="1"/>
    <col min="230" max="231" width="9.7109375" bestFit="1" customWidth="1"/>
    <col min="232" max="233" width="11" bestFit="1" customWidth="1"/>
    <col min="234" max="236" width="9.7109375" bestFit="1" customWidth="1"/>
    <col min="237" max="237" width="11" bestFit="1" customWidth="1"/>
    <col min="238" max="238" width="10" bestFit="1" customWidth="1"/>
    <col min="239" max="239" width="11" bestFit="1" customWidth="1"/>
    <col min="240" max="241" width="9.7109375" bestFit="1" customWidth="1"/>
    <col min="242" max="242" width="12" bestFit="1" customWidth="1"/>
    <col min="243" max="245" width="11" bestFit="1" customWidth="1"/>
    <col min="246" max="246" width="9" bestFit="1" customWidth="1"/>
    <col min="247" max="248" width="11" bestFit="1" customWidth="1"/>
    <col min="249" max="249" width="9" bestFit="1" customWidth="1"/>
    <col min="250" max="250" width="11" bestFit="1" customWidth="1"/>
    <col min="251" max="252" width="9.7109375" bestFit="1" customWidth="1"/>
    <col min="253" max="256" width="11" bestFit="1" customWidth="1"/>
    <col min="257" max="257" width="9.7109375" bestFit="1" customWidth="1"/>
    <col min="258" max="260" width="11" bestFit="1" customWidth="1"/>
    <col min="261" max="266" width="9.7109375" bestFit="1" customWidth="1"/>
    <col min="267" max="267" width="11" bestFit="1" customWidth="1"/>
    <col min="268" max="272" width="9.7109375" bestFit="1" customWidth="1"/>
    <col min="273" max="273" width="12" bestFit="1" customWidth="1"/>
    <col min="274" max="274" width="9" bestFit="1" customWidth="1"/>
    <col min="275" max="275" width="11" bestFit="1" customWidth="1"/>
    <col min="276" max="277" width="9" bestFit="1" customWidth="1"/>
    <col min="278" max="279" width="11" bestFit="1" customWidth="1"/>
    <col min="280" max="281" width="9" bestFit="1" customWidth="1"/>
    <col min="282" max="282" width="11" bestFit="1" customWidth="1"/>
    <col min="283" max="283" width="9.7109375" bestFit="1" customWidth="1"/>
    <col min="284" max="284" width="11" bestFit="1" customWidth="1"/>
    <col min="285" max="285" width="9.7109375" bestFit="1" customWidth="1"/>
    <col min="286" max="286" width="10" bestFit="1" customWidth="1"/>
    <col min="287" max="289" width="9.7109375" bestFit="1" customWidth="1"/>
    <col min="290" max="293" width="11" bestFit="1" customWidth="1"/>
    <col min="294" max="294" width="9.7109375" bestFit="1" customWidth="1"/>
    <col min="295" max="297" width="11" bestFit="1" customWidth="1"/>
    <col min="298" max="299" width="9.7109375" bestFit="1" customWidth="1"/>
    <col min="300" max="300" width="11" bestFit="1" customWidth="1"/>
    <col min="301" max="301" width="9.7109375" bestFit="1" customWidth="1"/>
    <col min="302" max="302" width="11" bestFit="1" customWidth="1"/>
    <col min="303" max="303" width="12" bestFit="1" customWidth="1"/>
    <col min="304" max="304" width="9" bestFit="1" customWidth="1"/>
    <col min="305" max="305" width="11" bestFit="1" customWidth="1"/>
    <col min="306" max="306" width="9" bestFit="1" customWidth="1"/>
    <col min="307" max="310" width="11" bestFit="1" customWidth="1"/>
    <col min="311" max="311" width="9" bestFit="1" customWidth="1"/>
    <col min="312" max="312" width="10" bestFit="1" customWidth="1"/>
    <col min="313" max="314" width="9.7109375" bestFit="1" customWidth="1"/>
    <col min="315" max="315" width="11" bestFit="1" customWidth="1"/>
    <col min="316" max="316" width="9.7109375" bestFit="1" customWidth="1"/>
    <col min="317" max="318" width="11" bestFit="1" customWidth="1"/>
    <col min="319" max="320" width="9.7109375" bestFit="1" customWidth="1"/>
    <col min="321" max="321" width="11" bestFit="1" customWidth="1"/>
    <col min="322" max="325" width="9.7109375" bestFit="1" customWidth="1"/>
    <col min="326" max="330" width="11" bestFit="1" customWidth="1"/>
    <col min="331" max="331" width="9.7109375" bestFit="1" customWidth="1"/>
    <col min="332" max="332" width="11" bestFit="1" customWidth="1"/>
    <col min="333" max="333" width="10" bestFit="1" customWidth="1"/>
    <col min="334" max="334" width="12" bestFit="1" customWidth="1"/>
    <col min="335" max="335" width="11" bestFit="1" customWidth="1"/>
    <col min="336" max="336" width="10" bestFit="1" customWidth="1"/>
    <col min="337" max="338" width="11" bestFit="1" customWidth="1"/>
    <col min="339" max="339" width="9" bestFit="1" customWidth="1"/>
    <col min="340" max="340" width="11" bestFit="1" customWidth="1"/>
    <col min="341" max="342" width="9" bestFit="1" customWidth="1"/>
    <col min="343" max="343" width="11" bestFit="1" customWidth="1"/>
    <col min="344" max="344" width="9.7109375" bestFit="1" customWidth="1"/>
    <col min="345" max="345" width="11" bestFit="1" customWidth="1"/>
    <col min="346" max="346" width="10" bestFit="1" customWidth="1"/>
    <col min="347" max="347" width="9.7109375" bestFit="1" customWidth="1"/>
    <col min="348" max="348" width="11" bestFit="1" customWidth="1"/>
    <col min="349" max="349" width="9.7109375" bestFit="1" customWidth="1"/>
    <col min="350" max="354" width="11" bestFit="1" customWidth="1"/>
    <col min="355" max="355" width="9.7109375" bestFit="1" customWidth="1"/>
    <col min="356" max="357" width="11" bestFit="1" customWidth="1"/>
    <col min="358" max="360" width="9.7109375" bestFit="1" customWidth="1"/>
    <col min="361" max="361" width="11" bestFit="1" customWidth="1"/>
    <col min="362" max="362" width="9.7109375" bestFit="1" customWidth="1"/>
    <col min="363" max="363" width="11" bestFit="1" customWidth="1"/>
    <col min="364" max="364" width="12" bestFit="1" customWidth="1"/>
    <col min="365" max="365" width="8.7109375" bestFit="1" customWidth="1"/>
    <col min="366" max="369" width="11" bestFit="1" customWidth="1"/>
    <col min="370" max="370" width="10" bestFit="1" customWidth="1"/>
    <col min="371" max="371" width="11" bestFit="1" customWidth="1"/>
    <col min="372" max="372" width="10" bestFit="1" customWidth="1"/>
    <col min="373" max="373" width="9.7109375" bestFit="1" customWidth="1"/>
    <col min="374" max="374" width="10" bestFit="1" customWidth="1"/>
    <col min="375" max="375" width="11" bestFit="1" customWidth="1"/>
    <col min="376" max="376" width="10" bestFit="1" customWidth="1"/>
    <col min="377" max="377" width="11" bestFit="1" customWidth="1"/>
    <col min="378" max="378" width="10" bestFit="1" customWidth="1"/>
    <col min="379" max="384" width="11" bestFit="1" customWidth="1"/>
    <col min="385" max="385" width="9.7109375" bestFit="1" customWidth="1"/>
    <col min="386" max="386" width="11" bestFit="1" customWidth="1"/>
    <col min="387" max="387" width="9.7109375" bestFit="1" customWidth="1"/>
    <col min="388" max="388" width="11" bestFit="1" customWidth="1"/>
    <col min="389" max="389" width="10" bestFit="1" customWidth="1"/>
    <col min="390" max="390" width="11" bestFit="1" customWidth="1"/>
    <col min="391" max="391" width="10" bestFit="1" customWidth="1"/>
    <col min="392" max="392" width="11" bestFit="1" customWidth="1"/>
    <col min="393" max="394" width="10" bestFit="1" customWidth="1"/>
    <col min="395" max="395" width="12" bestFit="1" customWidth="1"/>
    <col min="396" max="396" width="11" bestFit="1" customWidth="1"/>
    <col min="397" max="397" width="9" bestFit="1" customWidth="1"/>
    <col min="398" max="403" width="11" bestFit="1" customWidth="1"/>
    <col min="404" max="405" width="10" bestFit="1" customWidth="1"/>
    <col min="406" max="409" width="11" bestFit="1" customWidth="1"/>
    <col min="410" max="411" width="10" bestFit="1" customWidth="1"/>
    <col min="412" max="425" width="11" bestFit="1" customWidth="1"/>
    <col min="426" max="426" width="12" bestFit="1" customWidth="1"/>
    <col min="427" max="427" width="10" bestFit="1" customWidth="1"/>
    <col min="428" max="429" width="11" bestFit="1" customWidth="1"/>
    <col min="430" max="430" width="8.7109375" bestFit="1" customWidth="1"/>
    <col min="431" max="431" width="10" bestFit="1" customWidth="1"/>
    <col min="432" max="432" width="8.7109375" bestFit="1" customWidth="1"/>
    <col min="433" max="433" width="11" bestFit="1" customWidth="1"/>
    <col min="434" max="434" width="10" bestFit="1" customWidth="1"/>
    <col min="435" max="436" width="11" bestFit="1" customWidth="1"/>
    <col min="437" max="438" width="10" bestFit="1" customWidth="1"/>
    <col min="439" max="439" width="11" bestFit="1" customWidth="1"/>
    <col min="440" max="442" width="10" bestFit="1" customWidth="1"/>
    <col min="443" max="443" width="11" bestFit="1" customWidth="1"/>
    <col min="444" max="444" width="9.7109375" bestFit="1" customWidth="1"/>
    <col min="445" max="445" width="10" bestFit="1" customWidth="1"/>
    <col min="446" max="446" width="11" bestFit="1" customWidth="1"/>
    <col min="447" max="447" width="9.7109375" bestFit="1" customWidth="1"/>
    <col min="448" max="448" width="10" bestFit="1" customWidth="1"/>
    <col min="449" max="449" width="11" bestFit="1" customWidth="1"/>
    <col min="450" max="450" width="10" bestFit="1" customWidth="1"/>
    <col min="451" max="451" width="11" bestFit="1" customWidth="1"/>
    <col min="452" max="453" width="10" bestFit="1" customWidth="1"/>
    <col min="454" max="454" width="11" bestFit="1" customWidth="1"/>
    <col min="455" max="455" width="9.7109375" bestFit="1" customWidth="1"/>
    <col min="456" max="456" width="12" bestFit="1" customWidth="1"/>
    <col min="457" max="459" width="11" bestFit="1" customWidth="1"/>
    <col min="460" max="460" width="10" bestFit="1" customWidth="1"/>
    <col min="461" max="463" width="11" bestFit="1" customWidth="1"/>
    <col min="464" max="464" width="10" bestFit="1" customWidth="1"/>
    <col min="465" max="465" width="10.7109375" bestFit="1" customWidth="1"/>
    <col min="466" max="472" width="11" bestFit="1" customWidth="1"/>
    <col min="473" max="473" width="10.7109375" bestFit="1" customWidth="1"/>
    <col min="474" max="481" width="11" bestFit="1" customWidth="1"/>
    <col min="482" max="483" width="10.7109375" bestFit="1" customWidth="1"/>
    <col min="484" max="485" width="11" bestFit="1" customWidth="1"/>
    <col min="486" max="486" width="10.7109375" bestFit="1" customWidth="1"/>
    <col min="487" max="487" width="12" bestFit="1" customWidth="1"/>
    <col min="488" max="488" width="10" bestFit="1" customWidth="1"/>
    <col min="489" max="489" width="11" bestFit="1" customWidth="1"/>
    <col min="490" max="490" width="9.7109375" bestFit="1" customWidth="1"/>
    <col min="491" max="491" width="10" bestFit="1" customWidth="1"/>
    <col min="492" max="492" width="11" bestFit="1" customWidth="1"/>
    <col min="493" max="493" width="10" bestFit="1" customWidth="1"/>
    <col min="494" max="494" width="11" bestFit="1" customWidth="1"/>
    <col min="495" max="495" width="10" bestFit="1" customWidth="1"/>
    <col min="496" max="496" width="10.7109375" bestFit="1" customWidth="1"/>
    <col min="497" max="497" width="11" bestFit="1" customWidth="1"/>
    <col min="498" max="499" width="10.7109375" bestFit="1" customWidth="1"/>
    <col min="500" max="500" width="11" bestFit="1" customWidth="1"/>
    <col min="501" max="501" width="10.7109375" bestFit="1" customWidth="1"/>
    <col min="502" max="502" width="11" bestFit="1" customWidth="1"/>
    <col min="503" max="503" width="10.7109375" bestFit="1" customWidth="1"/>
    <col min="504" max="504" width="11" bestFit="1" customWidth="1"/>
    <col min="505" max="505" width="10.7109375" bestFit="1" customWidth="1"/>
    <col min="506" max="507" width="11" bestFit="1" customWidth="1"/>
    <col min="508" max="510" width="10.7109375" bestFit="1" customWidth="1"/>
    <col min="511" max="516" width="11" bestFit="1" customWidth="1"/>
    <col min="517" max="517" width="12" bestFit="1" customWidth="1"/>
    <col min="518" max="519" width="11" bestFit="1" customWidth="1"/>
    <col min="520" max="520" width="10" bestFit="1" customWidth="1"/>
    <col min="521" max="524" width="11" bestFit="1" customWidth="1"/>
    <col min="525" max="525" width="10" bestFit="1" customWidth="1"/>
    <col min="526" max="530" width="11" bestFit="1" customWidth="1"/>
    <col min="531" max="531" width="10.7109375" bestFit="1" customWidth="1"/>
    <col min="532" max="536" width="11" bestFit="1" customWidth="1"/>
    <col min="537" max="538" width="10.7109375" bestFit="1" customWidth="1"/>
    <col min="539" max="547" width="11" bestFit="1" customWidth="1"/>
    <col min="548" max="548" width="12" bestFit="1" customWidth="1"/>
    <col min="549" max="552" width="11" bestFit="1" customWidth="1"/>
    <col min="553" max="553" width="9" bestFit="1" customWidth="1"/>
    <col min="554" max="554" width="10" bestFit="1" customWidth="1"/>
    <col min="555" max="559" width="11" bestFit="1" customWidth="1"/>
    <col min="560" max="561" width="10" bestFit="1" customWidth="1"/>
    <col min="562" max="563" width="11" bestFit="1" customWidth="1"/>
    <col min="564" max="564" width="10" bestFit="1" customWidth="1"/>
    <col min="565" max="565" width="11" bestFit="1" customWidth="1"/>
    <col min="566" max="566" width="10" bestFit="1" customWidth="1"/>
    <col min="567" max="570" width="11" bestFit="1" customWidth="1"/>
    <col min="571" max="572" width="10" bestFit="1" customWidth="1"/>
    <col min="573" max="573" width="11" bestFit="1" customWidth="1"/>
    <col min="574" max="574" width="10" bestFit="1" customWidth="1"/>
    <col min="575" max="575" width="11" bestFit="1" customWidth="1"/>
    <col min="576" max="576" width="9.7109375" bestFit="1" customWidth="1"/>
    <col min="577" max="577" width="10" bestFit="1" customWidth="1"/>
    <col min="578" max="578" width="11" bestFit="1" customWidth="1"/>
    <col min="579" max="579" width="12" bestFit="1" customWidth="1"/>
    <col min="580" max="580" width="11" bestFit="1" customWidth="1"/>
    <col min="581" max="581" width="10" bestFit="1" customWidth="1"/>
    <col min="582" max="588" width="11" bestFit="1" customWidth="1"/>
    <col min="589" max="589" width="10" bestFit="1" customWidth="1"/>
    <col min="590" max="593" width="11" bestFit="1" customWidth="1"/>
    <col min="594" max="594" width="10" bestFit="1" customWidth="1"/>
    <col min="595" max="600" width="11" bestFit="1" customWidth="1"/>
    <col min="601" max="601" width="9.7109375" bestFit="1" customWidth="1"/>
    <col min="602" max="604" width="11" bestFit="1" customWidth="1"/>
    <col min="605" max="605" width="10" bestFit="1" customWidth="1"/>
    <col min="606" max="606" width="11" bestFit="1" customWidth="1"/>
    <col min="607" max="607" width="12" bestFit="1" customWidth="1"/>
    <col min="608" max="608" width="11" bestFit="1" customWidth="1"/>
    <col min="609" max="609" width="10" bestFit="1" customWidth="1"/>
    <col min="610" max="611" width="11" bestFit="1" customWidth="1"/>
    <col min="612" max="612" width="10" bestFit="1" customWidth="1"/>
    <col min="613" max="613" width="11" bestFit="1" customWidth="1"/>
    <col min="614" max="616" width="10" bestFit="1" customWidth="1"/>
    <col min="617" max="624" width="11" bestFit="1" customWidth="1"/>
    <col min="625" max="625" width="10" bestFit="1" customWidth="1"/>
    <col min="626" max="626" width="11" bestFit="1" customWidth="1"/>
    <col min="627" max="628" width="10" bestFit="1" customWidth="1"/>
    <col min="629" max="629" width="11" bestFit="1" customWidth="1"/>
    <col min="630" max="631" width="10" bestFit="1" customWidth="1"/>
    <col min="632" max="632" width="11" bestFit="1" customWidth="1"/>
    <col min="633" max="633" width="10" bestFit="1" customWidth="1"/>
    <col min="634" max="637" width="11" bestFit="1" customWidth="1"/>
    <col min="638" max="638" width="12" bestFit="1" customWidth="1"/>
    <col min="639" max="639" width="11" bestFit="1" customWidth="1"/>
    <col min="640" max="640" width="10" bestFit="1" customWidth="1"/>
    <col min="641" max="642" width="11" bestFit="1" customWidth="1"/>
    <col min="643" max="643" width="10" bestFit="1" customWidth="1"/>
    <col min="644" max="647" width="11" bestFit="1" customWidth="1"/>
    <col min="648" max="648" width="10" bestFit="1" customWidth="1"/>
    <col min="649" max="657" width="11" bestFit="1" customWidth="1"/>
    <col min="658" max="659" width="9.7109375" bestFit="1" customWidth="1"/>
    <col min="660" max="665" width="11" bestFit="1" customWidth="1"/>
    <col min="666" max="666" width="10" bestFit="1" customWidth="1"/>
    <col min="667" max="667" width="11" bestFit="1" customWidth="1"/>
    <col min="668" max="668" width="12" bestFit="1" customWidth="1"/>
    <col min="669" max="671" width="11" bestFit="1" customWidth="1"/>
    <col min="672" max="672" width="10" bestFit="1" customWidth="1"/>
    <col min="673" max="674" width="11" bestFit="1" customWidth="1"/>
    <col min="675" max="675" width="10" bestFit="1" customWidth="1"/>
    <col min="676" max="684" width="11" bestFit="1" customWidth="1"/>
    <col min="685" max="685" width="10" bestFit="1" customWidth="1"/>
    <col min="686" max="687" width="11" bestFit="1" customWidth="1"/>
    <col min="688" max="688" width="10" bestFit="1" customWidth="1"/>
    <col min="689" max="693" width="11" bestFit="1" customWidth="1"/>
    <col min="694" max="694" width="10" bestFit="1" customWidth="1"/>
    <col min="695" max="698" width="11" bestFit="1" customWidth="1"/>
    <col min="699" max="699" width="12" bestFit="1" customWidth="1"/>
    <col min="700" max="700" width="11" bestFit="1" customWidth="1"/>
    <col min="701" max="701" width="10" bestFit="1" customWidth="1"/>
    <col min="702" max="712" width="11" bestFit="1" customWidth="1"/>
    <col min="713" max="713" width="10" bestFit="1" customWidth="1"/>
    <col min="714" max="718" width="11" bestFit="1" customWidth="1"/>
    <col min="719" max="720" width="10" bestFit="1" customWidth="1"/>
    <col min="721" max="722" width="11" bestFit="1" customWidth="1"/>
    <col min="723" max="723" width="10" bestFit="1" customWidth="1"/>
    <col min="724" max="724" width="11" bestFit="1" customWidth="1"/>
    <col min="725" max="726" width="10" bestFit="1" customWidth="1"/>
    <col min="727" max="728" width="11" bestFit="1" customWidth="1"/>
    <col min="729" max="729" width="12" bestFit="1" customWidth="1"/>
    <col min="730" max="730" width="9" bestFit="1" customWidth="1"/>
    <col min="731" max="731" width="8.7109375" bestFit="1" customWidth="1"/>
    <col min="732" max="737" width="9" bestFit="1" customWidth="1"/>
    <col min="738" max="759" width="9.7109375" bestFit="1" customWidth="1"/>
    <col min="760" max="760" width="12" bestFit="1" customWidth="1"/>
    <col min="761" max="765" width="9" bestFit="1" customWidth="1"/>
    <col min="766" max="766" width="8.7109375" bestFit="1" customWidth="1"/>
    <col min="767" max="768" width="9" bestFit="1" customWidth="1"/>
    <col min="769" max="790" width="9.7109375" bestFit="1" customWidth="1"/>
    <col min="791" max="791" width="12" bestFit="1" customWidth="1"/>
    <col min="792" max="792" width="8.7109375" bestFit="1" customWidth="1"/>
    <col min="793" max="796" width="9" bestFit="1" customWidth="1"/>
    <col min="797" max="797" width="8.7109375" bestFit="1" customWidth="1"/>
    <col min="798" max="799" width="9" bestFit="1" customWidth="1"/>
    <col min="800" max="820" width="9.7109375" bestFit="1" customWidth="1"/>
    <col min="821" max="821" width="12" bestFit="1" customWidth="1"/>
    <col min="822" max="829" width="9.7109375" bestFit="1" customWidth="1"/>
    <col min="830" max="851" width="10.7109375" bestFit="1" customWidth="1"/>
    <col min="852" max="852" width="12" bestFit="1" customWidth="1"/>
    <col min="853" max="860" width="9.7109375" bestFit="1" customWidth="1"/>
    <col min="861" max="881" width="10.7109375" bestFit="1" customWidth="1"/>
    <col min="882" max="882" width="11" bestFit="1" customWidth="1"/>
    <col min="883" max="890" width="9.7109375" bestFit="1" customWidth="1"/>
    <col min="891" max="912" width="10.7109375" bestFit="1" customWidth="1"/>
    <col min="913" max="913" width="12" bestFit="1" customWidth="1"/>
    <col min="914" max="914" width="8.7109375" bestFit="1" customWidth="1"/>
    <col min="915" max="921" width="9" bestFit="1" customWidth="1"/>
    <col min="922" max="943" width="9.7109375" bestFit="1" customWidth="1"/>
    <col min="944" max="944" width="12" bestFit="1" customWidth="1"/>
    <col min="945" max="946" width="9" bestFit="1" customWidth="1"/>
    <col min="947" max="948" width="8.7109375" bestFit="1" customWidth="1"/>
    <col min="949" max="952" width="9" bestFit="1" customWidth="1"/>
    <col min="953" max="971" width="9.7109375" bestFit="1" customWidth="1"/>
    <col min="972" max="972" width="10" bestFit="1" customWidth="1"/>
    <col min="973" max="973" width="12" bestFit="1" customWidth="1"/>
    <col min="974" max="981" width="9" bestFit="1" customWidth="1"/>
    <col min="982" max="1002" width="9.7109375" bestFit="1" customWidth="1"/>
    <col min="1003" max="1003" width="11" bestFit="1" customWidth="1"/>
    <col min="1004" max="1004" width="12" bestFit="1" customWidth="1"/>
    <col min="1005" max="1012" width="9" bestFit="1" customWidth="1"/>
    <col min="1013" max="1032" width="9.7109375" bestFit="1" customWidth="1"/>
    <col min="1033" max="1033" width="11" bestFit="1" customWidth="1"/>
    <col min="1034" max="1034" width="10" bestFit="1" customWidth="1"/>
    <col min="1035" max="1037" width="9" bestFit="1" customWidth="1"/>
    <col min="1038" max="1038" width="8.7109375" bestFit="1" customWidth="1"/>
    <col min="1039" max="1042" width="9" bestFit="1" customWidth="1"/>
    <col min="1043" max="1063" width="9.7109375" bestFit="1" customWidth="1"/>
    <col min="1064" max="1064" width="10" bestFit="1" customWidth="1"/>
    <col min="1065" max="1065" width="12" bestFit="1" customWidth="1"/>
    <col min="1066" max="1066" width="9" bestFit="1" customWidth="1"/>
    <col min="1067" max="1067" width="8.7109375" bestFit="1" customWidth="1"/>
    <col min="1068" max="1071" width="9" bestFit="1" customWidth="1"/>
    <col min="1072" max="1072" width="8.7109375" bestFit="1" customWidth="1"/>
    <col min="1073" max="1073" width="9" bestFit="1" customWidth="1"/>
    <col min="1074" max="1094" width="9.7109375" bestFit="1" customWidth="1"/>
    <col min="1095" max="1103" width="8.7109375" bestFit="1" customWidth="1"/>
    <col min="1104" max="1125" width="9.7109375" bestFit="1" customWidth="1"/>
    <col min="1126" max="1126" width="12" bestFit="1" customWidth="1"/>
  </cols>
  <sheetData>
    <row r="1" spans="1:8" x14ac:dyDescent="0.25">
      <c r="A1" s="10" t="s">
        <v>17</v>
      </c>
      <c r="B1" t="s">
        <v>18</v>
      </c>
      <c r="D1" s="10" t="s">
        <v>17</v>
      </c>
      <c r="E1" t="s">
        <v>18</v>
      </c>
      <c r="G1" s="10" t="s">
        <v>17</v>
      </c>
      <c r="H1" t="s">
        <v>33</v>
      </c>
    </row>
    <row r="2" spans="1:8" x14ac:dyDescent="0.25">
      <c r="A2" s="11" t="s">
        <v>11</v>
      </c>
      <c r="B2">
        <v>6075467.671932986</v>
      </c>
      <c r="D2" s="11" t="s">
        <v>19</v>
      </c>
      <c r="E2">
        <v>10655335.959316999</v>
      </c>
      <c r="G2" s="11" t="s">
        <v>29</v>
      </c>
      <c r="H2">
        <v>61932</v>
      </c>
    </row>
    <row r="3" spans="1:8" x14ac:dyDescent="0.25">
      <c r="A3" s="11" t="s">
        <v>12</v>
      </c>
      <c r="B3">
        <v>9493397.9804021232</v>
      </c>
      <c r="D3" s="11" t="s">
        <v>20</v>
      </c>
      <c r="E3">
        <v>16355770.454862013</v>
      </c>
      <c r="G3" s="11" t="s">
        <v>30</v>
      </c>
      <c r="H3">
        <v>90268</v>
      </c>
    </row>
    <row r="4" spans="1:8" x14ac:dyDescent="0.25">
      <c r="A4" s="11" t="s">
        <v>13</v>
      </c>
      <c r="B4">
        <v>8370268.9216569848</v>
      </c>
      <c r="D4" s="11" t="s">
        <v>21</v>
      </c>
      <c r="E4">
        <v>7909009.0058719395</v>
      </c>
      <c r="G4" s="11" t="s">
        <v>31</v>
      </c>
      <c r="H4">
        <v>73670</v>
      </c>
    </row>
    <row r="5" spans="1:8" x14ac:dyDescent="0.25">
      <c r="A5" s="11" t="s">
        <v>14</v>
      </c>
      <c r="B5">
        <v>7738853.4205299336</v>
      </c>
      <c r="D5" s="11" t="s">
        <v>22</v>
      </c>
      <c r="E5">
        <v>7251555.6469258927</v>
      </c>
      <c r="G5" s="11" t="s">
        <v>32</v>
      </c>
      <c r="H5">
        <v>49044</v>
      </c>
    </row>
    <row r="6" spans="1:8" x14ac:dyDescent="0.25">
      <c r="A6" s="11" t="s">
        <v>15</v>
      </c>
      <c r="B6">
        <v>11580319.677267084</v>
      </c>
      <c r="D6" s="11" t="s">
        <v>23</v>
      </c>
      <c r="E6">
        <v>4915407.5958849732</v>
      </c>
      <c r="G6" s="11" t="s">
        <v>0</v>
      </c>
      <c r="H6">
        <v>274914</v>
      </c>
    </row>
    <row r="7" spans="1:8" x14ac:dyDescent="0.25">
      <c r="A7" s="11" t="s">
        <v>16</v>
      </c>
      <c r="B7">
        <v>9586079.530369008</v>
      </c>
      <c r="D7" s="11" t="s">
        <v>24</v>
      </c>
      <c r="E7">
        <v>6939374.481004931</v>
      </c>
    </row>
    <row r="8" spans="1:8" x14ac:dyDescent="0.25">
      <c r="A8" s="11" t="s">
        <v>5</v>
      </c>
      <c r="B8">
        <v>7461704.3663169341</v>
      </c>
      <c r="D8" s="11" t="s">
        <v>25</v>
      </c>
      <c r="E8">
        <v>16084942.547585303</v>
      </c>
    </row>
    <row r="9" spans="1:8" x14ac:dyDescent="0.25">
      <c r="A9" s="11" t="s">
        <v>6</v>
      </c>
      <c r="B9">
        <v>11260133.698885037</v>
      </c>
      <c r="D9" s="11" t="s">
        <v>26</v>
      </c>
      <c r="E9">
        <v>7879655.0721508972</v>
      </c>
    </row>
    <row r="10" spans="1:8" x14ac:dyDescent="0.25">
      <c r="A10" s="11" t="s">
        <v>7</v>
      </c>
      <c r="B10">
        <v>9935139.516741002</v>
      </c>
      <c r="D10" s="11" t="s">
        <v>27</v>
      </c>
      <c r="E10">
        <v>24184609.600811262</v>
      </c>
    </row>
    <row r="11" spans="1:8" x14ac:dyDescent="0.25">
      <c r="A11" s="11" t="s">
        <v>8</v>
      </c>
      <c r="B11">
        <v>6940101.1734499931</v>
      </c>
      <c r="D11" s="11" t="s">
        <v>28</v>
      </c>
      <c r="E11">
        <v>7670721.0354748853</v>
      </c>
    </row>
    <row r="12" spans="1:8" x14ac:dyDescent="0.25">
      <c r="A12" s="11" t="s">
        <v>9</v>
      </c>
      <c r="B12">
        <v>10940907.66329208</v>
      </c>
      <c r="D12" s="11" t="s">
        <v>0</v>
      </c>
      <c r="E12">
        <v>109846381.3998877</v>
      </c>
    </row>
    <row r="13" spans="1:8" x14ac:dyDescent="0.25">
      <c r="A13" s="11" t="s">
        <v>10</v>
      </c>
      <c r="B13">
        <v>10464007.779045109</v>
      </c>
    </row>
    <row r="14" spans="1:8" x14ac:dyDescent="0.25">
      <c r="A14" s="11" t="s">
        <v>0</v>
      </c>
      <c r="B14">
        <v>109846381.3998877</v>
      </c>
    </row>
    <row r="20" spans="1:8" x14ac:dyDescent="0.25">
      <c r="D20" s="10" t="s">
        <v>17</v>
      </c>
      <c r="E20" t="s">
        <v>34</v>
      </c>
      <c r="G20" s="10" t="s">
        <v>17</v>
      </c>
      <c r="H20" t="s">
        <v>18</v>
      </c>
    </row>
    <row r="21" spans="1:8" x14ac:dyDescent="0.25">
      <c r="A21" s="10" t="s">
        <v>17</v>
      </c>
      <c r="B21" t="s">
        <v>33</v>
      </c>
      <c r="D21" s="11" t="s">
        <v>3</v>
      </c>
      <c r="E21">
        <v>26667</v>
      </c>
      <c r="G21" s="11" t="s">
        <v>29</v>
      </c>
      <c r="H21">
        <v>1272072.8839260011</v>
      </c>
    </row>
    <row r="22" spans="1:8" x14ac:dyDescent="0.25">
      <c r="A22" s="11" t="s">
        <v>39</v>
      </c>
      <c r="B22" s="19">
        <v>249</v>
      </c>
      <c r="D22" s="11" t="s">
        <v>4</v>
      </c>
      <c r="E22">
        <v>33267</v>
      </c>
      <c r="G22" s="11" t="s">
        <v>30</v>
      </c>
      <c r="H22">
        <v>94651172.704730928</v>
      </c>
    </row>
    <row r="23" spans="1:8" x14ac:dyDescent="0.25">
      <c r="A23" s="11" t="s">
        <v>40</v>
      </c>
      <c r="B23" s="19">
        <v>8311</v>
      </c>
      <c r="D23" s="11" t="s">
        <v>1</v>
      </c>
      <c r="E23">
        <v>30829</v>
      </c>
      <c r="G23" s="11" t="s">
        <v>31</v>
      </c>
      <c r="H23">
        <v>2120542.524800885</v>
      </c>
    </row>
    <row r="24" spans="1:8" x14ac:dyDescent="0.25">
      <c r="A24" s="11" t="s">
        <v>41</v>
      </c>
      <c r="B24" s="19">
        <v>3319</v>
      </c>
      <c r="D24" s="11" t="s">
        <v>2</v>
      </c>
      <c r="E24">
        <v>30554</v>
      </c>
      <c r="G24" s="11" t="s">
        <v>32</v>
      </c>
      <c r="H24">
        <v>11802593.286430258</v>
      </c>
    </row>
    <row r="25" spans="1:8" x14ac:dyDescent="0.25">
      <c r="A25" s="11" t="s">
        <v>42</v>
      </c>
      <c r="B25" s="19">
        <v>1087</v>
      </c>
      <c r="D25" s="11" t="s">
        <v>0</v>
      </c>
      <c r="E25">
        <v>121317</v>
      </c>
      <c r="G25" s="11" t="s">
        <v>0</v>
      </c>
      <c r="H25">
        <v>109846381.3998877</v>
      </c>
    </row>
    <row r="26" spans="1:8" x14ac:dyDescent="0.25">
      <c r="A26" s="11" t="s">
        <v>43</v>
      </c>
      <c r="B26" s="19">
        <v>774</v>
      </c>
    </row>
    <row r="27" spans="1:8" x14ac:dyDescent="0.25">
      <c r="A27" s="11" t="s">
        <v>44</v>
      </c>
      <c r="B27" s="19">
        <v>207</v>
      </c>
      <c r="C27" s="1"/>
      <c r="D27" s="2"/>
      <c r="E27" s="3"/>
    </row>
    <row r="28" spans="1:8" x14ac:dyDescent="0.25">
      <c r="A28" s="11" t="s">
        <v>45</v>
      </c>
      <c r="B28" s="19">
        <v>2284</v>
      </c>
      <c r="C28" s="4"/>
      <c r="D28" s="5"/>
      <c r="E28" s="6"/>
    </row>
    <row r="29" spans="1:8" x14ac:dyDescent="0.25">
      <c r="A29" s="11" t="s">
        <v>46</v>
      </c>
      <c r="B29" s="19">
        <v>4247</v>
      </c>
      <c r="C29" s="4"/>
      <c r="D29" s="5"/>
      <c r="E29" s="6"/>
      <c r="F29" s="10" t="s">
        <v>17</v>
      </c>
      <c r="G29" t="s">
        <v>34</v>
      </c>
    </row>
    <row r="30" spans="1:8" x14ac:dyDescent="0.25">
      <c r="A30" s="11" t="s">
        <v>47</v>
      </c>
      <c r="B30" s="19">
        <v>2121</v>
      </c>
      <c r="C30" s="4"/>
      <c r="D30" s="5"/>
      <c r="E30" s="6"/>
      <c r="F30" s="11" t="s">
        <v>3</v>
      </c>
      <c r="G30">
        <v>26667</v>
      </c>
    </row>
    <row r="31" spans="1:8" x14ac:dyDescent="0.25">
      <c r="A31" s="11" t="s">
        <v>48</v>
      </c>
      <c r="B31" s="19">
        <v>789</v>
      </c>
      <c r="C31" s="4"/>
      <c r="D31" s="5"/>
      <c r="E31" s="6"/>
      <c r="F31" s="11" t="s">
        <v>4</v>
      </c>
      <c r="G31">
        <v>33267</v>
      </c>
    </row>
    <row r="32" spans="1:8" x14ac:dyDescent="0.25">
      <c r="A32" s="11" t="s">
        <v>49</v>
      </c>
      <c r="B32" s="19">
        <v>813</v>
      </c>
      <c r="C32" s="4"/>
      <c r="D32" s="5"/>
      <c r="E32" s="6"/>
      <c r="F32" s="11" t="s">
        <v>1</v>
      </c>
      <c r="G32">
        <v>30829</v>
      </c>
    </row>
    <row r="33" spans="1:7" x14ac:dyDescent="0.25">
      <c r="A33" s="11" t="s">
        <v>50</v>
      </c>
      <c r="B33" s="19">
        <v>3378</v>
      </c>
      <c r="C33" s="4"/>
      <c r="D33" s="5"/>
      <c r="E33" s="6"/>
      <c r="F33" s="11" t="s">
        <v>2</v>
      </c>
      <c r="G33">
        <v>30554</v>
      </c>
    </row>
    <row r="34" spans="1:7" x14ac:dyDescent="0.25">
      <c r="A34" s="11" t="s">
        <v>51</v>
      </c>
      <c r="B34" s="19">
        <v>2206</v>
      </c>
      <c r="C34" s="4"/>
      <c r="D34" s="5"/>
      <c r="E34" s="6"/>
      <c r="F34" s="11" t="s">
        <v>0</v>
      </c>
      <c r="G34">
        <v>121317</v>
      </c>
    </row>
    <row r="35" spans="1:7" x14ac:dyDescent="0.25">
      <c r="A35" s="11" t="s">
        <v>52</v>
      </c>
      <c r="B35" s="19">
        <v>500</v>
      </c>
      <c r="C35" s="4"/>
      <c r="D35" s="5"/>
      <c r="E35" s="6"/>
    </row>
    <row r="36" spans="1:7" x14ac:dyDescent="0.25">
      <c r="A36" s="11" t="s">
        <v>53</v>
      </c>
      <c r="B36" s="19">
        <v>1276</v>
      </c>
      <c r="C36" s="4"/>
      <c r="D36" s="5"/>
      <c r="E36" s="6"/>
    </row>
    <row r="37" spans="1:7" x14ac:dyDescent="0.25">
      <c r="A37" s="11" t="s">
        <v>54</v>
      </c>
      <c r="B37" s="19">
        <v>3464</v>
      </c>
      <c r="C37" s="4"/>
      <c r="D37" s="5"/>
      <c r="E37" s="6"/>
    </row>
    <row r="38" spans="1:7" x14ac:dyDescent="0.25">
      <c r="A38" s="11" t="s">
        <v>55</v>
      </c>
      <c r="B38" s="19">
        <v>2188</v>
      </c>
      <c r="C38" s="4"/>
      <c r="D38" s="5"/>
      <c r="E38" s="6"/>
      <c r="F38" s="10" t="s">
        <v>17</v>
      </c>
      <c r="G38" t="s">
        <v>34</v>
      </c>
    </row>
    <row r="39" spans="1:7" x14ac:dyDescent="0.25">
      <c r="A39" s="11" t="s">
        <v>56</v>
      </c>
      <c r="B39" s="19">
        <v>3166</v>
      </c>
      <c r="C39" s="4"/>
      <c r="D39" s="5"/>
      <c r="E39" s="6"/>
      <c r="F39" s="11" t="s">
        <v>3</v>
      </c>
      <c r="G39">
        <v>26667</v>
      </c>
    </row>
    <row r="40" spans="1:7" x14ac:dyDescent="0.25">
      <c r="A40" s="11" t="s">
        <v>57</v>
      </c>
      <c r="B40" s="19">
        <v>543</v>
      </c>
      <c r="C40" s="4"/>
      <c r="D40" s="5"/>
      <c r="E40" s="6"/>
      <c r="F40" s="11" t="s">
        <v>4</v>
      </c>
      <c r="G40">
        <v>33267</v>
      </c>
    </row>
    <row r="41" spans="1:7" x14ac:dyDescent="0.25">
      <c r="A41" s="11" t="s">
        <v>58</v>
      </c>
      <c r="B41" s="19">
        <v>613</v>
      </c>
      <c r="C41" s="4"/>
      <c r="D41" s="5"/>
      <c r="E41" s="6"/>
      <c r="F41" s="11" t="s">
        <v>1</v>
      </c>
      <c r="G41">
        <v>30829</v>
      </c>
    </row>
    <row r="42" spans="1:7" x14ac:dyDescent="0.25">
      <c r="A42" s="11" t="s">
        <v>59</v>
      </c>
      <c r="B42" s="19">
        <v>444</v>
      </c>
      <c r="C42" s="4"/>
      <c r="D42" s="5"/>
      <c r="E42" s="6"/>
      <c r="F42" s="11" t="s">
        <v>2</v>
      </c>
      <c r="G42">
        <v>30554</v>
      </c>
    </row>
    <row r="43" spans="1:7" x14ac:dyDescent="0.25">
      <c r="A43" s="11" t="s">
        <v>60</v>
      </c>
      <c r="B43" s="19">
        <v>255</v>
      </c>
      <c r="C43" s="4"/>
      <c r="D43" s="5"/>
      <c r="E43" s="6"/>
      <c r="F43" s="11" t="s">
        <v>0</v>
      </c>
      <c r="G43">
        <v>121317</v>
      </c>
    </row>
    <row r="44" spans="1:7" x14ac:dyDescent="0.25">
      <c r="A44" s="11" t="s">
        <v>61</v>
      </c>
      <c r="B44" s="19">
        <v>659</v>
      </c>
      <c r="C44" s="7"/>
      <c r="D44" s="8"/>
      <c r="E44" s="9"/>
    </row>
    <row r="45" spans="1:7" x14ac:dyDescent="0.25">
      <c r="A45" s="11" t="s">
        <v>62</v>
      </c>
      <c r="B45" s="19">
        <v>1181</v>
      </c>
    </row>
    <row r="46" spans="1:7" x14ac:dyDescent="0.25">
      <c r="A46" s="11" t="s">
        <v>63</v>
      </c>
      <c r="B46" s="19">
        <v>17</v>
      </c>
    </row>
    <row r="47" spans="1:7" x14ac:dyDescent="0.25">
      <c r="A47" s="11" t="s">
        <v>64</v>
      </c>
      <c r="B47" s="19">
        <v>131</v>
      </c>
      <c r="E47" s="10" t="s">
        <v>17</v>
      </c>
      <c r="F47" t="s">
        <v>18</v>
      </c>
    </row>
    <row r="48" spans="1:7" x14ac:dyDescent="0.25">
      <c r="A48" s="11" t="s">
        <v>65</v>
      </c>
      <c r="B48" s="19">
        <v>1206</v>
      </c>
      <c r="E48" s="11" t="s">
        <v>216</v>
      </c>
      <c r="F48" s="19">
        <v>8232.59763199999</v>
      </c>
    </row>
    <row r="49" spans="1:6" x14ac:dyDescent="0.25">
      <c r="A49" s="11" t="s">
        <v>66</v>
      </c>
      <c r="B49" s="19">
        <v>347</v>
      </c>
      <c r="E49" s="11" t="s">
        <v>222</v>
      </c>
      <c r="F49" s="19">
        <v>9480.24</v>
      </c>
    </row>
    <row r="50" spans="1:6" x14ac:dyDescent="0.25">
      <c r="A50" s="11" t="s">
        <v>67</v>
      </c>
      <c r="B50" s="19">
        <v>649</v>
      </c>
      <c r="E50" s="11" t="s">
        <v>183</v>
      </c>
      <c r="F50" s="19">
        <v>15444.050000000001</v>
      </c>
    </row>
    <row r="51" spans="1:6" x14ac:dyDescent="0.25">
      <c r="A51" s="11" t="s">
        <v>68</v>
      </c>
      <c r="B51" s="19">
        <v>173</v>
      </c>
      <c r="E51" s="11" t="s">
        <v>182</v>
      </c>
      <c r="F51" s="19">
        <v>20229.75</v>
      </c>
    </row>
    <row r="52" spans="1:6" x14ac:dyDescent="0.25">
      <c r="A52" s="11" t="s">
        <v>69</v>
      </c>
      <c r="B52" s="19">
        <v>222</v>
      </c>
      <c r="E52" s="11" t="s">
        <v>298</v>
      </c>
      <c r="F52" s="19">
        <v>28654.163326999933</v>
      </c>
    </row>
    <row r="53" spans="1:6" x14ac:dyDescent="0.25">
      <c r="A53" s="11" t="s">
        <v>70</v>
      </c>
      <c r="B53" s="19">
        <v>500</v>
      </c>
      <c r="E53" s="11" t="s">
        <v>47</v>
      </c>
      <c r="F53" s="19">
        <v>46619.58</v>
      </c>
    </row>
    <row r="54" spans="1:6" x14ac:dyDescent="0.25">
      <c r="A54" s="11" t="s">
        <v>71</v>
      </c>
      <c r="B54" s="19">
        <v>785</v>
      </c>
      <c r="E54" s="11" t="s">
        <v>40</v>
      </c>
      <c r="F54" s="19">
        <v>51229.445623000975</v>
      </c>
    </row>
    <row r="55" spans="1:6" x14ac:dyDescent="0.25">
      <c r="A55" s="11" t="s">
        <v>72</v>
      </c>
      <c r="B55" s="19">
        <v>850</v>
      </c>
      <c r="E55" s="11" t="s">
        <v>272</v>
      </c>
      <c r="F55" s="19">
        <v>157772.39439200168</v>
      </c>
    </row>
    <row r="56" spans="1:6" x14ac:dyDescent="0.25">
      <c r="A56" s="11" t="s">
        <v>73</v>
      </c>
      <c r="B56" s="19">
        <v>519</v>
      </c>
      <c r="E56" s="11" t="s">
        <v>270</v>
      </c>
      <c r="F56" s="19">
        <v>160869.51783600188</v>
      </c>
    </row>
    <row r="57" spans="1:6" x14ac:dyDescent="0.25">
      <c r="A57" s="11" t="s">
        <v>74</v>
      </c>
      <c r="B57" s="19">
        <v>1396</v>
      </c>
      <c r="E57" s="11" t="s">
        <v>271</v>
      </c>
      <c r="F57" s="19">
        <v>165406.61704900238</v>
      </c>
    </row>
    <row r="58" spans="1:6" x14ac:dyDescent="0.25">
      <c r="A58" s="11" t="s">
        <v>75</v>
      </c>
      <c r="B58" s="19">
        <v>459</v>
      </c>
      <c r="E58" s="11" t="s">
        <v>0</v>
      </c>
      <c r="F58" s="19">
        <v>663938.35585899954</v>
      </c>
    </row>
    <row r="59" spans="1:6" x14ac:dyDescent="0.25">
      <c r="A59" s="11" t="s">
        <v>76</v>
      </c>
      <c r="B59" s="19">
        <v>109</v>
      </c>
    </row>
    <row r="60" spans="1:6" x14ac:dyDescent="0.25">
      <c r="A60" s="11" t="s">
        <v>77</v>
      </c>
      <c r="B60" s="19">
        <v>486</v>
      </c>
    </row>
    <row r="61" spans="1:6" x14ac:dyDescent="0.25">
      <c r="A61" s="11" t="s">
        <v>78</v>
      </c>
      <c r="B61" s="19">
        <v>109</v>
      </c>
    </row>
    <row r="62" spans="1:6" x14ac:dyDescent="0.25">
      <c r="A62" s="11" t="s">
        <v>79</v>
      </c>
      <c r="B62" s="19">
        <v>485</v>
      </c>
    </row>
    <row r="63" spans="1:6" x14ac:dyDescent="0.25">
      <c r="A63" s="11" t="s">
        <v>80</v>
      </c>
      <c r="B63" s="19">
        <v>567</v>
      </c>
    </row>
    <row r="64" spans="1:6" x14ac:dyDescent="0.25">
      <c r="A64" s="11" t="s">
        <v>81</v>
      </c>
      <c r="B64" s="19">
        <v>631</v>
      </c>
    </row>
    <row r="65" spans="1:2" x14ac:dyDescent="0.25">
      <c r="A65" s="11" t="s">
        <v>82</v>
      </c>
      <c r="B65" s="19">
        <v>676</v>
      </c>
    </row>
    <row r="66" spans="1:2" x14ac:dyDescent="0.25">
      <c r="A66" s="11" t="s">
        <v>83</v>
      </c>
      <c r="B66" s="19">
        <v>94</v>
      </c>
    </row>
    <row r="67" spans="1:2" x14ac:dyDescent="0.25">
      <c r="A67" s="11" t="s">
        <v>84</v>
      </c>
      <c r="B67" s="19">
        <v>134</v>
      </c>
    </row>
    <row r="68" spans="1:2" x14ac:dyDescent="0.25">
      <c r="A68" s="11" t="s">
        <v>85</v>
      </c>
      <c r="B68" s="19">
        <v>858</v>
      </c>
    </row>
    <row r="69" spans="1:2" x14ac:dyDescent="0.25">
      <c r="A69" s="11" t="s">
        <v>86</v>
      </c>
      <c r="B69" s="19">
        <v>114</v>
      </c>
    </row>
    <row r="70" spans="1:2" x14ac:dyDescent="0.25">
      <c r="A70" s="11" t="s">
        <v>87</v>
      </c>
      <c r="B70" s="19">
        <v>124</v>
      </c>
    </row>
    <row r="71" spans="1:2" x14ac:dyDescent="0.25">
      <c r="A71" s="11" t="s">
        <v>88</v>
      </c>
      <c r="B71" s="19">
        <v>542</v>
      </c>
    </row>
    <row r="72" spans="1:2" x14ac:dyDescent="0.25">
      <c r="A72" s="11" t="s">
        <v>89</v>
      </c>
      <c r="B72" s="19">
        <v>371</v>
      </c>
    </row>
    <row r="73" spans="1:2" x14ac:dyDescent="0.25">
      <c r="A73" s="11" t="s">
        <v>90</v>
      </c>
      <c r="B73" s="19">
        <v>87</v>
      </c>
    </row>
    <row r="74" spans="1:2" x14ac:dyDescent="0.25">
      <c r="A74" s="11" t="s">
        <v>91</v>
      </c>
      <c r="B74" s="19">
        <v>83</v>
      </c>
    </row>
    <row r="75" spans="1:2" x14ac:dyDescent="0.25">
      <c r="A75" s="11" t="s">
        <v>92</v>
      </c>
      <c r="B75" s="19">
        <v>540</v>
      </c>
    </row>
    <row r="76" spans="1:2" x14ac:dyDescent="0.25">
      <c r="A76" s="11" t="s">
        <v>93</v>
      </c>
      <c r="B76" s="19">
        <v>387</v>
      </c>
    </row>
    <row r="77" spans="1:2" x14ac:dyDescent="0.25">
      <c r="A77" s="11" t="s">
        <v>94</v>
      </c>
      <c r="B77" s="19">
        <v>220</v>
      </c>
    </row>
    <row r="78" spans="1:2" x14ac:dyDescent="0.25">
      <c r="A78" s="11" t="s">
        <v>95</v>
      </c>
      <c r="B78" s="19">
        <v>426</v>
      </c>
    </row>
    <row r="79" spans="1:2" x14ac:dyDescent="0.25">
      <c r="A79" s="11" t="s">
        <v>96</v>
      </c>
      <c r="B79" s="19">
        <v>2761</v>
      </c>
    </row>
    <row r="80" spans="1:2" x14ac:dyDescent="0.25">
      <c r="A80" s="11" t="s">
        <v>97</v>
      </c>
      <c r="B80" s="19">
        <v>378</v>
      </c>
    </row>
    <row r="81" spans="1:2" x14ac:dyDescent="0.25">
      <c r="A81" s="11" t="s">
        <v>98</v>
      </c>
      <c r="B81" s="19">
        <v>426</v>
      </c>
    </row>
    <row r="82" spans="1:2" x14ac:dyDescent="0.25">
      <c r="A82" s="11" t="s">
        <v>99</v>
      </c>
      <c r="B82" s="19">
        <v>190</v>
      </c>
    </row>
    <row r="83" spans="1:2" x14ac:dyDescent="0.25">
      <c r="A83" s="11" t="s">
        <v>100</v>
      </c>
      <c r="B83" s="19">
        <v>95</v>
      </c>
    </row>
    <row r="84" spans="1:2" x14ac:dyDescent="0.25">
      <c r="A84" s="11" t="s">
        <v>101</v>
      </c>
      <c r="B84" s="19">
        <v>8</v>
      </c>
    </row>
    <row r="85" spans="1:2" x14ac:dyDescent="0.25">
      <c r="A85" s="11" t="s">
        <v>102</v>
      </c>
      <c r="B85" s="19">
        <v>423</v>
      </c>
    </row>
    <row r="86" spans="1:2" x14ac:dyDescent="0.25">
      <c r="A86" s="11" t="s">
        <v>103</v>
      </c>
      <c r="B86" s="19">
        <v>625</v>
      </c>
    </row>
    <row r="87" spans="1:2" x14ac:dyDescent="0.25">
      <c r="A87" s="11" t="s">
        <v>104</v>
      </c>
      <c r="B87" s="19">
        <v>386</v>
      </c>
    </row>
    <row r="88" spans="1:2" x14ac:dyDescent="0.25">
      <c r="A88" s="11" t="s">
        <v>105</v>
      </c>
      <c r="B88" s="19">
        <v>15</v>
      </c>
    </row>
    <row r="89" spans="1:2" x14ac:dyDescent="0.25">
      <c r="A89" s="11" t="s">
        <v>106</v>
      </c>
      <c r="B89" s="19">
        <v>442</v>
      </c>
    </row>
    <row r="90" spans="1:2" x14ac:dyDescent="0.25">
      <c r="A90" s="11" t="s">
        <v>107</v>
      </c>
      <c r="B90" s="19">
        <v>638</v>
      </c>
    </row>
    <row r="91" spans="1:2" x14ac:dyDescent="0.25">
      <c r="A91" s="11" t="s">
        <v>108</v>
      </c>
      <c r="B91" s="19">
        <v>371</v>
      </c>
    </row>
    <row r="92" spans="1:2" x14ac:dyDescent="0.25">
      <c r="A92" s="11" t="s">
        <v>109</v>
      </c>
      <c r="B92" s="19">
        <v>44</v>
      </c>
    </row>
    <row r="93" spans="1:2" x14ac:dyDescent="0.25">
      <c r="A93" s="11" t="s">
        <v>110</v>
      </c>
      <c r="B93" s="19">
        <v>425</v>
      </c>
    </row>
    <row r="94" spans="1:2" x14ac:dyDescent="0.25">
      <c r="A94" s="11" t="s">
        <v>111</v>
      </c>
      <c r="B94" s="19">
        <v>617</v>
      </c>
    </row>
    <row r="95" spans="1:2" x14ac:dyDescent="0.25">
      <c r="A95" s="11" t="s">
        <v>112</v>
      </c>
      <c r="B95" s="19">
        <v>865</v>
      </c>
    </row>
    <row r="96" spans="1:2" x14ac:dyDescent="0.25">
      <c r="A96" s="11" t="s">
        <v>113</v>
      </c>
      <c r="B96" s="19">
        <v>449</v>
      </c>
    </row>
    <row r="97" spans="1:2" x14ac:dyDescent="0.25">
      <c r="A97" s="11" t="s">
        <v>114</v>
      </c>
      <c r="B97" s="19">
        <v>342</v>
      </c>
    </row>
    <row r="98" spans="1:2" x14ac:dyDescent="0.25">
      <c r="A98" s="11" t="s">
        <v>115</v>
      </c>
      <c r="B98" s="19">
        <v>347</v>
      </c>
    </row>
    <row r="99" spans="1:2" x14ac:dyDescent="0.25">
      <c r="A99" s="11" t="s">
        <v>116</v>
      </c>
      <c r="B99" s="19">
        <v>862</v>
      </c>
    </row>
    <row r="100" spans="1:2" x14ac:dyDescent="0.25">
      <c r="A100" s="11" t="s">
        <v>117</v>
      </c>
      <c r="B100" s="19">
        <v>238</v>
      </c>
    </row>
    <row r="101" spans="1:2" x14ac:dyDescent="0.25">
      <c r="A101" s="11" t="s">
        <v>118</v>
      </c>
      <c r="B101" s="19">
        <v>1581</v>
      </c>
    </row>
    <row r="102" spans="1:2" x14ac:dyDescent="0.25">
      <c r="A102" s="11" t="s">
        <v>119</v>
      </c>
      <c r="B102" s="19">
        <v>940</v>
      </c>
    </row>
    <row r="103" spans="1:2" x14ac:dyDescent="0.25">
      <c r="A103" s="11" t="s">
        <v>120</v>
      </c>
      <c r="B103" s="19">
        <v>129</v>
      </c>
    </row>
    <row r="104" spans="1:2" x14ac:dyDescent="0.25">
      <c r="A104" s="11" t="s">
        <v>121</v>
      </c>
      <c r="B104" s="19">
        <v>991</v>
      </c>
    </row>
    <row r="105" spans="1:2" x14ac:dyDescent="0.25">
      <c r="A105" s="11" t="s">
        <v>122</v>
      </c>
      <c r="B105" s="19">
        <v>671</v>
      </c>
    </row>
    <row r="106" spans="1:2" x14ac:dyDescent="0.25">
      <c r="A106" s="11" t="s">
        <v>123</v>
      </c>
      <c r="B106" s="19">
        <v>100</v>
      </c>
    </row>
    <row r="107" spans="1:2" x14ac:dyDescent="0.25">
      <c r="A107" s="11" t="s">
        <v>124</v>
      </c>
      <c r="B107" s="19">
        <v>996</v>
      </c>
    </row>
    <row r="108" spans="1:2" x14ac:dyDescent="0.25">
      <c r="A108" s="11" t="s">
        <v>125</v>
      </c>
      <c r="B108" s="19">
        <v>697</v>
      </c>
    </row>
    <row r="109" spans="1:2" x14ac:dyDescent="0.25">
      <c r="A109" s="11" t="s">
        <v>126</v>
      </c>
      <c r="B109" s="19">
        <v>213</v>
      </c>
    </row>
    <row r="110" spans="1:2" x14ac:dyDescent="0.25">
      <c r="A110" s="11" t="s">
        <v>127</v>
      </c>
      <c r="B110" s="19">
        <v>868</v>
      </c>
    </row>
    <row r="111" spans="1:2" x14ac:dyDescent="0.25">
      <c r="A111" s="11" t="s">
        <v>128</v>
      </c>
      <c r="B111" s="19">
        <v>868</v>
      </c>
    </row>
    <row r="112" spans="1:2" x14ac:dyDescent="0.25">
      <c r="A112" s="11" t="s">
        <v>129</v>
      </c>
      <c r="B112" s="19">
        <v>10</v>
      </c>
    </row>
    <row r="113" spans="1:2" x14ac:dyDescent="0.25">
      <c r="A113" s="11" t="s">
        <v>130</v>
      </c>
      <c r="B113" s="19">
        <v>1044</v>
      </c>
    </row>
    <row r="114" spans="1:2" x14ac:dyDescent="0.25">
      <c r="A114" s="11" t="s">
        <v>131</v>
      </c>
      <c r="B114" s="19">
        <v>25</v>
      </c>
    </row>
    <row r="115" spans="1:2" x14ac:dyDescent="0.25">
      <c r="A115" s="11" t="s">
        <v>132</v>
      </c>
      <c r="B115" s="19">
        <v>316</v>
      </c>
    </row>
    <row r="116" spans="1:2" x14ac:dyDescent="0.25">
      <c r="A116" s="11" t="s">
        <v>133</v>
      </c>
      <c r="B116" s="19">
        <v>211</v>
      </c>
    </row>
    <row r="117" spans="1:2" x14ac:dyDescent="0.25">
      <c r="A117" s="11" t="s">
        <v>134</v>
      </c>
      <c r="B117" s="19">
        <v>4</v>
      </c>
    </row>
    <row r="118" spans="1:2" x14ac:dyDescent="0.25">
      <c r="A118" s="11" t="s">
        <v>135</v>
      </c>
      <c r="B118" s="19">
        <v>15</v>
      </c>
    </row>
    <row r="119" spans="1:2" x14ac:dyDescent="0.25">
      <c r="A119" s="11" t="s">
        <v>136</v>
      </c>
      <c r="B119" s="19">
        <v>294</v>
      </c>
    </row>
    <row r="120" spans="1:2" x14ac:dyDescent="0.25">
      <c r="A120" s="11" t="s">
        <v>137</v>
      </c>
      <c r="B120" s="19">
        <v>228</v>
      </c>
    </row>
    <row r="121" spans="1:2" x14ac:dyDescent="0.25">
      <c r="A121" s="11" t="s">
        <v>138</v>
      </c>
      <c r="B121" s="19">
        <v>36</v>
      </c>
    </row>
    <row r="122" spans="1:2" x14ac:dyDescent="0.25">
      <c r="A122" s="11" t="s">
        <v>139</v>
      </c>
      <c r="B122" s="19">
        <v>348</v>
      </c>
    </row>
    <row r="123" spans="1:2" x14ac:dyDescent="0.25">
      <c r="A123" s="11" t="s">
        <v>140</v>
      </c>
      <c r="B123" s="19">
        <v>56</v>
      </c>
    </row>
    <row r="124" spans="1:2" x14ac:dyDescent="0.25">
      <c r="A124" s="11" t="s">
        <v>141</v>
      </c>
      <c r="B124" s="19">
        <v>91</v>
      </c>
    </row>
    <row r="125" spans="1:2" x14ac:dyDescent="0.25">
      <c r="A125" s="11" t="s">
        <v>142</v>
      </c>
      <c r="B125" s="19">
        <v>6592</v>
      </c>
    </row>
    <row r="126" spans="1:2" x14ac:dyDescent="0.25">
      <c r="A126" s="11" t="s">
        <v>143</v>
      </c>
      <c r="B126" s="19">
        <v>3636</v>
      </c>
    </row>
    <row r="127" spans="1:2" x14ac:dyDescent="0.25">
      <c r="A127" s="11" t="s">
        <v>144</v>
      </c>
      <c r="B127" s="19">
        <v>429</v>
      </c>
    </row>
    <row r="128" spans="1:2" x14ac:dyDescent="0.25">
      <c r="A128" s="11" t="s">
        <v>145</v>
      </c>
      <c r="B128" s="19">
        <v>2980</v>
      </c>
    </row>
    <row r="129" spans="1:2" x14ac:dyDescent="0.25">
      <c r="A129" s="11" t="s">
        <v>146</v>
      </c>
      <c r="B129" s="19">
        <v>633</v>
      </c>
    </row>
    <row r="130" spans="1:2" x14ac:dyDescent="0.25">
      <c r="A130" s="11" t="s">
        <v>147</v>
      </c>
      <c r="B130" s="19">
        <v>1616</v>
      </c>
    </row>
    <row r="131" spans="1:2" x14ac:dyDescent="0.25">
      <c r="A131" s="11" t="s">
        <v>148</v>
      </c>
      <c r="B131" s="19">
        <v>876</v>
      </c>
    </row>
    <row r="132" spans="1:2" x14ac:dyDescent="0.25">
      <c r="A132" s="11" t="s">
        <v>149</v>
      </c>
      <c r="B132" s="19">
        <v>445</v>
      </c>
    </row>
    <row r="133" spans="1:2" x14ac:dyDescent="0.25">
      <c r="A133" s="11" t="s">
        <v>150</v>
      </c>
      <c r="B133" s="19">
        <v>1276</v>
      </c>
    </row>
    <row r="134" spans="1:2" x14ac:dyDescent="0.25">
      <c r="A134" s="11" t="s">
        <v>151</v>
      </c>
      <c r="B134" s="19">
        <v>567</v>
      </c>
    </row>
    <row r="135" spans="1:2" x14ac:dyDescent="0.25">
      <c r="A135" s="11" t="s">
        <v>152</v>
      </c>
      <c r="B135" s="19">
        <v>1130</v>
      </c>
    </row>
    <row r="136" spans="1:2" x14ac:dyDescent="0.25">
      <c r="A136" s="11" t="s">
        <v>153</v>
      </c>
      <c r="B136" s="19">
        <v>68</v>
      </c>
    </row>
    <row r="137" spans="1:2" x14ac:dyDescent="0.25">
      <c r="A137" s="11" t="s">
        <v>154</v>
      </c>
      <c r="B137" s="19">
        <v>659</v>
      </c>
    </row>
    <row r="138" spans="1:2" x14ac:dyDescent="0.25">
      <c r="A138" s="11" t="s">
        <v>155</v>
      </c>
      <c r="B138" s="19">
        <v>514</v>
      </c>
    </row>
    <row r="139" spans="1:2" x14ac:dyDescent="0.25">
      <c r="A139" s="11" t="s">
        <v>156</v>
      </c>
      <c r="B139" s="19">
        <v>68</v>
      </c>
    </row>
    <row r="140" spans="1:2" x14ac:dyDescent="0.25">
      <c r="A140" s="11" t="s">
        <v>157</v>
      </c>
      <c r="B140" s="19">
        <v>619</v>
      </c>
    </row>
    <row r="141" spans="1:2" x14ac:dyDescent="0.25">
      <c r="A141" s="11" t="s">
        <v>158</v>
      </c>
      <c r="B141" s="19">
        <v>959</v>
      </c>
    </row>
    <row r="142" spans="1:2" x14ac:dyDescent="0.25">
      <c r="A142" s="11" t="s">
        <v>159</v>
      </c>
      <c r="B142" s="19">
        <v>7</v>
      </c>
    </row>
    <row r="143" spans="1:2" x14ac:dyDescent="0.25">
      <c r="A143" s="11" t="s">
        <v>160</v>
      </c>
      <c r="B143" s="19">
        <v>899</v>
      </c>
    </row>
    <row r="144" spans="1:2" x14ac:dyDescent="0.25">
      <c r="A144" s="11" t="s">
        <v>161</v>
      </c>
      <c r="B144" s="19">
        <v>627</v>
      </c>
    </row>
    <row r="145" spans="1:2" x14ac:dyDescent="0.25">
      <c r="A145" s="11" t="s">
        <v>162</v>
      </c>
      <c r="B145" s="19">
        <v>188</v>
      </c>
    </row>
    <row r="146" spans="1:2" x14ac:dyDescent="0.25">
      <c r="A146" s="11" t="s">
        <v>163</v>
      </c>
      <c r="B146" s="19">
        <v>266</v>
      </c>
    </row>
    <row r="147" spans="1:2" x14ac:dyDescent="0.25">
      <c r="A147" s="11" t="s">
        <v>164</v>
      </c>
      <c r="B147" s="19">
        <v>1465</v>
      </c>
    </row>
    <row r="148" spans="1:2" x14ac:dyDescent="0.25">
      <c r="A148" s="11" t="s">
        <v>165</v>
      </c>
      <c r="B148" s="19">
        <v>345</v>
      </c>
    </row>
    <row r="149" spans="1:2" x14ac:dyDescent="0.25">
      <c r="A149" s="11" t="s">
        <v>166</v>
      </c>
      <c r="B149" s="19">
        <v>851</v>
      </c>
    </row>
    <row r="150" spans="1:2" x14ac:dyDescent="0.25">
      <c r="A150" s="11" t="s">
        <v>167</v>
      </c>
      <c r="B150" s="19">
        <v>534</v>
      </c>
    </row>
    <row r="151" spans="1:2" x14ac:dyDescent="0.25">
      <c r="A151" s="11" t="s">
        <v>168</v>
      </c>
      <c r="B151" s="19">
        <v>1161</v>
      </c>
    </row>
    <row r="152" spans="1:2" x14ac:dyDescent="0.25">
      <c r="A152" s="11" t="s">
        <v>169</v>
      </c>
      <c r="B152" s="19">
        <v>250</v>
      </c>
    </row>
    <row r="153" spans="1:2" x14ac:dyDescent="0.25">
      <c r="A153" s="11" t="s">
        <v>170</v>
      </c>
      <c r="B153" s="19">
        <v>90</v>
      </c>
    </row>
    <row r="154" spans="1:2" x14ac:dyDescent="0.25">
      <c r="A154" s="11" t="s">
        <v>171</v>
      </c>
      <c r="B154" s="19">
        <v>895</v>
      </c>
    </row>
    <row r="155" spans="1:2" x14ac:dyDescent="0.25">
      <c r="A155" s="11" t="s">
        <v>172</v>
      </c>
      <c r="B155" s="19">
        <v>203</v>
      </c>
    </row>
    <row r="156" spans="1:2" x14ac:dyDescent="0.25">
      <c r="A156" s="11" t="s">
        <v>173</v>
      </c>
      <c r="B156" s="19">
        <v>1435</v>
      </c>
    </row>
    <row r="157" spans="1:2" x14ac:dyDescent="0.25">
      <c r="A157" s="11" t="s">
        <v>174</v>
      </c>
      <c r="B157" s="19">
        <v>889</v>
      </c>
    </row>
    <row r="158" spans="1:2" x14ac:dyDescent="0.25">
      <c r="A158" s="11" t="s">
        <v>175</v>
      </c>
      <c r="B158" s="19">
        <v>532</v>
      </c>
    </row>
    <row r="159" spans="1:2" x14ac:dyDescent="0.25">
      <c r="A159" s="11" t="s">
        <v>176</v>
      </c>
      <c r="B159" s="19">
        <v>661</v>
      </c>
    </row>
    <row r="160" spans="1:2" x14ac:dyDescent="0.25">
      <c r="A160" s="11" t="s">
        <v>177</v>
      </c>
      <c r="B160" s="19">
        <v>64</v>
      </c>
    </row>
    <row r="161" spans="1:2" x14ac:dyDescent="0.25">
      <c r="A161" s="11" t="s">
        <v>178</v>
      </c>
      <c r="B161" s="19">
        <v>926</v>
      </c>
    </row>
    <row r="162" spans="1:2" x14ac:dyDescent="0.25">
      <c r="A162" s="11" t="s">
        <v>179</v>
      </c>
      <c r="B162" s="19">
        <v>84</v>
      </c>
    </row>
    <row r="163" spans="1:2" x14ac:dyDescent="0.25">
      <c r="A163" s="11" t="s">
        <v>180</v>
      </c>
      <c r="B163" s="19">
        <v>90</v>
      </c>
    </row>
    <row r="164" spans="1:2" x14ac:dyDescent="0.25">
      <c r="A164" s="11" t="s">
        <v>181</v>
      </c>
      <c r="B164" s="19">
        <v>1107</v>
      </c>
    </row>
    <row r="165" spans="1:2" x14ac:dyDescent="0.25">
      <c r="A165" s="11" t="s">
        <v>182</v>
      </c>
      <c r="B165" s="19">
        <v>2025</v>
      </c>
    </row>
    <row r="166" spans="1:2" x14ac:dyDescent="0.25">
      <c r="A166" s="11" t="s">
        <v>183</v>
      </c>
      <c r="B166" s="19">
        <v>3095</v>
      </c>
    </row>
    <row r="167" spans="1:2" x14ac:dyDescent="0.25">
      <c r="A167" s="11" t="s">
        <v>184</v>
      </c>
      <c r="B167" s="19">
        <v>682</v>
      </c>
    </row>
    <row r="168" spans="1:2" x14ac:dyDescent="0.25">
      <c r="A168" s="11" t="s">
        <v>185</v>
      </c>
      <c r="B168" s="19">
        <v>634</v>
      </c>
    </row>
    <row r="169" spans="1:2" x14ac:dyDescent="0.25">
      <c r="A169" s="11" t="s">
        <v>186</v>
      </c>
      <c r="B169" s="19">
        <v>678</v>
      </c>
    </row>
    <row r="170" spans="1:2" x14ac:dyDescent="0.25">
      <c r="A170" s="11" t="s">
        <v>187</v>
      </c>
      <c r="B170" s="19">
        <v>616</v>
      </c>
    </row>
    <row r="171" spans="1:2" x14ac:dyDescent="0.25">
      <c r="A171" s="11" t="s">
        <v>188</v>
      </c>
      <c r="B171" s="19">
        <v>642</v>
      </c>
    </row>
    <row r="172" spans="1:2" x14ac:dyDescent="0.25">
      <c r="A172" s="11" t="s">
        <v>189</v>
      </c>
      <c r="B172" s="19">
        <v>593</v>
      </c>
    </row>
    <row r="173" spans="1:2" x14ac:dyDescent="0.25">
      <c r="A173" s="11" t="s">
        <v>190</v>
      </c>
      <c r="B173" s="19">
        <v>601</v>
      </c>
    </row>
    <row r="174" spans="1:2" x14ac:dyDescent="0.25">
      <c r="A174" s="11" t="s">
        <v>191</v>
      </c>
      <c r="B174" s="19">
        <v>505</v>
      </c>
    </row>
    <row r="175" spans="1:2" x14ac:dyDescent="0.25">
      <c r="A175" s="11" t="s">
        <v>192</v>
      </c>
      <c r="B175" s="19">
        <v>2977</v>
      </c>
    </row>
    <row r="176" spans="1:2" x14ac:dyDescent="0.25">
      <c r="A176" s="11" t="s">
        <v>193</v>
      </c>
      <c r="B176" s="19">
        <v>2664</v>
      </c>
    </row>
    <row r="177" spans="1:2" x14ac:dyDescent="0.25">
      <c r="A177" s="11" t="s">
        <v>194</v>
      </c>
      <c r="B177" s="19">
        <v>2111</v>
      </c>
    </row>
    <row r="178" spans="1:2" x14ac:dyDescent="0.25">
      <c r="A178" s="11" t="s">
        <v>195</v>
      </c>
      <c r="B178" s="19">
        <v>2394</v>
      </c>
    </row>
    <row r="179" spans="1:2" x14ac:dyDescent="0.25">
      <c r="A179" s="11" t="s">
        <v>196</v>
      </c>
      <c r="B179" s="19">
        <v>2234</v>
      </c>
    </row>
    <row r="180" spans="1:2" x14ac:dyDescent="0.25">
      <c r="A180" s="11" t="s">
        <v>197</v>
      </c>
      <c r="B180" s="19">
        <v>2216</v>
      </c>
    </row>
    <row r="181" spans="1:2" x14ac:dyDescent="0.25">
      <c r="A181" s="11" t="s">
        <v>198</v>
      </c>
      <c r="B181" s="19">
        <v>684</v>
      </c>
    </row>
    <row r="182" spans="1:2" x14ac:dyDescent="0.25">
      <c r="A182" s="11" t="s">
        <v>199</v>
      </c>
      <c r="B182" s="19">
        <v>776</v>
      </c>
    </row>
    <row r="183" spans="1:2" x14ac:dyDescent="0.25">
      <c r="A183" s="11" t="s">
        <v>200</v>
      </c>
      <c r="B183" s="19">
        <v>747</v>
      </c>
    </row>
    <row r="184" spans="1:2" x14ac:dyDescent="0.25">
      <c r="A184" s="11" t="s">
        <v>201</v>
      </c>
      <c r="B184" s="19">
        <v>740</v>
      </c>
    </row>
    <row r="185" spans="1:2" x14ac:dyDescent="0.25">
      <c r="A185" s="11" t="s">
        <v>202</v>
      </c>
      <c r="B185" s="19">
        <v>425</v>
      </c>
    </row>
    <row r="186" spans="1:2" x14ac:dyDescent="0.25">
      <c r="A186" s="11" t="s">
        <v>203</v>
      </c>
      <c r="B186" s="19">
        <v>617</v>
      </c>
    </row>
    <row r="187" spans="1:2" x14ac:dyDescent="0.25">
      <c r="A187" s="11" t="s">
        <v>204</v>
      </c>
      <c r="B187" s="19">
        <v>385</v>
      </c>
    </row>
    <row r="188" spans="1:2" x14ac:dyDescent="0.25">
      <c r="A188" s="11" t="s">
        <v>205</v>
      </c>
      <c r="B188" s="19">
        <v>401</v>
      </c>
    </row>
    <row r="189" spans="1:2" x14ac:dyDescent="0.25">
      <c r="A189" s="11" t="s">
        <v>206</v>
      </c>
      <c r="B189" s="19">
        <v>282</v>
      </c>
    </row>
    <row r="190" spans="1:2" x14ac:dyDescent="0.25">
      <c r="A190" s="11" t="s">
        <v>207</v>
      </c>
      <c r="B190" s="19">
        <v>388</v>
      </c>
    </row>
    <row r="191" spans="1:2" x14ac:dyDescent="0.25">
      <c r="A191" s="11" t="s">
        <v>208</v>
      </c>
      <c r="B191" s="19">
        <v>350</v>
      </c>
    </row>
    <row r="192" spans="1:2" x14ac:dyDescent="0.25">
      <c r="A192" s="11" t="s">
        <v>209</v>
      </c>
      <c r="B192" s="19">
        <v>449</v>
      </c>
    </row>
    <row r="193" spans="1:2" x14ac:dyDescent="0.25">
      <c r="A193" s="11" t="s">
        <v>210</v>
      </c>
      <c r="B193" s="19">
        <v>272</v>
      </c>
    </row>
    <row r="194" spans="1:2" x14ac:dyDescent="0.25">
      <c r="A194" s="11" t="s">
        <v>211</v>
      </c>
      <c r="B194" s="19">
        <v>450</v>
      </c>
    </row>
    <row r="195" spans="1:2" x14ac:dyDescent="0.25">
      <c r="A195" s="11" t="s">
        <v>212</v>
      </c>
      <c r="B195" s="19">
        <v>455</v>
      </c>
    </row>
    <row r="196" spans="1:2" x14ac:dyDescent="0.25">
      <c r="A196" s="11" t="s">
        <v>213</v>
      </c>
      <c r="B196" s="19">
        <v>381</v>
      </c>
    </row>
    <row r="197" spans="1:2" x14ac:dyDescent="0.25">
      <c r="A197" s="11" t="s">
        <v>214</v>
      </c>
      <c r="B197" s="19">
        <v>457</v>
      </c>
    </row>
    <row r="198" spans="1:2" x14ac:dyDescent="0.25">
      <c r="A198" s="11" t="s">
        <v>215</v>
      </c>
      <c r="B198" s="19">
        <v>515</v>
      </c>
    </row>
    <row r="199" spans="1:2" x14ac:dyDescent="0.25">
      <c r="A199" s="11" t="s">
        <v>216</v>
      </c>
      <c r="B199" s="19">
        <v>3865</v>
      </c>
    </row>
    <row r="200" spans="1:2" x14ac:dyDescent="0.25">
      <c r="A200" s="11" t="s">
        <v>217</v>
      </c>
      <c r="B200" s="19">
        <v>2473</v>
      </c>
    </row>
    <row r="201" spans="1:2" x14ac:dyDescent="0.25">
      <c r="A201" s="11" t="s">
        <v>218</v>
      </c>
      <c r="B201" s="19">
        <v>1547</v>
      </c>
    </row>
    <row r="202" spans="1:2" x14ac:dyDescent="0.25">
      <c r="A202" s="11" t="s">
        <v>219</v>
      </c>
      <c r="B202" s="19">
        <v>246</v>
      </c>
    </row>
    <row r="203" spans="1:2" x14ac:dyDescent="0.25">
      <c r="A203" s="11" t="s">
        <v>220</v>
      </c>
      <c r="B203" s="19">
        <v>353</v>
      </c>
    </row>
    <row r="204" spans="1:2" x14ac:dyDescent="0.25">
      <c r="A204" s="11" t="s">
        <v>221</v>
      </c>
      <c r="B204" s="19">
        <v>1712</v>
      </c>
    </row>
    <row r="205" spans="1:2" x14ac:dyDescent="0.25">
      <c r="A205" s="11" t="s">
        <v>222</v>
      </c>
      <c r="B205" s="19">
        <v>2376</v>
      </c>
    </row>
    <row r="206" spans="1:2" x14ac:dyDescent="0.25">
      <c r="A206" s="11" t="s">
        <v>223</v>
      </c>
      <c r="B206" s="19">
        <v>437</v>
      </c>
    </row>
    <row r="207" spans="1:2" x14ac:dyDescent="0.25">
      <c r="A207" s="11" t="s">
        <v>224</v>
      </c>
      <c r="B207" s="19">
        <v>493</v>
      </c>
    </row>
    <row r="208" spans="1:2" x14ac:dyDescent="0.25">
      <c r="A208" s="11" t="s">
        <v>225</v>
      </c>
      <c r="B208" s="19">
        <v>458</v>
      </c>
    </row>
    <row r="209" spans="1:2" x14ac:dyDescent="0.25">
      <c r="A209" s="11" t="s">
        <v>226</v>
      </c>
      <c r="B209" s="19">
        <v>664</v>
      </c>
    </row>
    <row r="210" spans="1:2" x14ac:dyDescent="0.25">
      <c r="A210" s="11" t="s">
        <v>227</v>
      </c>
      <c r="B210" s="19">
        <v>600</v>
      </c>
    </row>
    <row r="211" spans="1:2" x14ac:dyDescent="0.25">
      <c r="A211" s="11" t="s">
        <v>228</v>
      </c>
      <c r="B211" s="19">
        <v>1642</v>
      </c>
    </row>
    <row r="212" spans="1:2" x14ac:dyDescent="0.25">
      <c r="A212" s="11" t="s">
        <v>229</v>
      </c>
      <c r="B212" s="19">
        <v>1498</v>
      </c>
    </row>
    <row r="213" spans="1:2" x14ac:dyDescent="0.25">
      <c r="A213" s="11" t="s">
        <v>230</v>
      </c>
      <c r="B213" s="19">
        <v>1245</v>
      </c>
    </row>
    <row r="214" spans="1:2" x14ac:dyDescent="0.25">
      <c r="A214" s="11" t="s">
        <v>231</v>
      </c>
      <c r="B214" s="19">
        <v>910</v>
      </c>
    </row>
    <row r="215" spans="1:2" x14ac:dyDescent="0.25">
      <c r="A215" s="11" t="s">
        <v>232</v>
      </c>
      <c r="B215" s="19">
        <v>895</v>
      </c>
    </row>
    <row r="216" spans="1:2" x14ac:dyDescent="0.25">
      <c r="A216" s="11" t="s">
        <v>233</v>
      </c>
      <c r="B216" s="19">
        <v>812</v>
      </c>
    </row>
    <row r="217" spans="1:2" x14ac:dyDescent="0.25">
      <c r="A217" s="11" t="s">
        <v>234</v>
      </c>
      <c r="B217" s="19">
        <v>639</v>
      </c>
    </row>
    <row r="218" spans="1:2" x14ac:dyDescent="0.25">
      <c r="A218" s="11" t="s">
        <v>235</v>
      </c>
      <c r="B218" s="19">
        <v>946</v>
      </c>
    </row>
    <row r="219" spans="1:2" x14ac:dyDescent="0.25">
      <c r="A219" s="11" t="s">
        <v>236</v>
      </c>
      <c r="B219" s="19">
        <v>1477</v>
      </c>
    </row>
    <row r="220" spans="1:2" x14ac:dyDescent="0.25">
      <c r="A220" s="11" t="s">
        <v>237</v>
      </c>
      <c r="B220" s="19">
        <v>944</v>
      </c>
    </row>
    <row r="221" spans="1:2" x14ac:dyDescent="0.25">
      <c r="A221" s="11" t="s">
        <v>238</v>
      </c>
      <c r="B221" s="19">
        <v>536</v>
      </c>
    </row>
    <row r="222" spans="1:2" x14ac:dyDescent="0.25">
      <c r="A222" s="11" t="s">
        <v>239</v>
      </c>
      <c r="B222" s="19">
        <v>1622</v>
      </c>
    </row>
    <row r="223" spans="1:2" x14ac:dyDescent="0.25">
      <c r="A223" s="11" t="s">
        <v>240</v>
      </c>
      <c r="B223" s="19">
        <v>346</v>
      </c>
    </row>
    <row r="224" spans="1:2" x14ac:dyDescent="0.25">
      <c r="A224" s="11" t="s">
        <v>241</v>
      </c>
      <c r="B224" s="19">
        <v>156</v>
      </c>
    </row>
    <row r="225" spans="1:2" x14ac:dyDescent="0.25">
      <c r="A225" s="11" t="s">
        <v>242</v>
      </c>
      <c r="B225" s="19">
        <v>710</v>
      </c>
    </row>
    <row r="226" spans="1:2" x14ac:dyDescent="0.25">
      <c r="A226" s="11" t="s">
        <v>243</v>
      </c>
      <c r="B226" s="19">
        <v>582</v>
      </c>
    </row>
    <row r="227" spans="1:2" x14ac:dyDescent="0.25">
      <c r="A227" s="11" t="s">
        <v>244</v>
      </c>
      <c r="B227" s="19">
        <v>350</v>
      </c>
    </row>
    <row r="228" spans="1:2" x14ac:dyDescent="0.25">
      <c r="A228" s="11" t="s">
        <v>245</v>
      </c>
      <c r="B228" s="19">
        <v>1744</v>
      </c>
    </row>
    <row r="229" spans="1:2" x14ac:dyDescent="0.25">
      <c r="A229" s="11" t="s">
        <v>246</v>
      </c>
      <c r="B229" s="19">
        <v>1500</v>
      </c>
    </row>
    <row r="230" spans="1:2" x14ac:dyDescent="0.25">
      <c r="A230" s="11" t="s">
        <v>247</v>
      </c>
      <c r="B230" s="19">
        <v>1249</v>
      </c>
    </row>
    <row r="231" spans="1:2" x14ac:dyDescent="0.25">
      <c r="A231" s="11" t="s">
        <v>248</v>
      </c>
      <c r="B231" s="19">
        <v>927</v>
      </c>
    </row>
    <row r="232" spans="1:2" x14ac:dyDescent="0.25">
      <c r="A232" s="11" t="s">
        <v>249</v>
      </c>
      <c r="B232" s="19">
        <v>1763</v>
      </c>
    </row>
    <row r="233" spans="1:2" x14ac:dyDescent="0.25">
      <c r="A233" s="11" t="s">
        <v>250</v>
      </c>
      <c r="B233" s="19">
        <v>1080</v>
      </c>
    </row>
    <row r="234" spans="1:2" x14ac:dyDescent="0.25">
      <c r="A234" s="11" t="s">
        <v>251</v>
      </c>
      <c r="B234" s="19">
        <v>644</v>
      </c>
    </row>
    <row r="235" spans="1:2" x14ac:dyDescent="0.25">
      <c r="A235" s="11" t="s">
        <v>252</v>
      </c>
      <c r="B235" s="19">
        <v>2270</v>
      </c>
    </row>
    <row r="236" spans="1:2" x14ac:dyDescent="0.25">
      <c r="A236" s="11" t="s">
        <v>253</v>
      </c>
      <c r="B236" s="19">
        <v>1871</v>
      </c>
    </row>
    <row r="237" spans="1:2" x14ac:dyDescent="0.25">
      <c r="A237" s="11" t="s">
        <v>254</v>
      </c>
      <c r="B237" s="19">
        <v>1100</v>
      </c>
    </row>
    <row r="238" spans="1:2" x14ac:dyDescent="0.25">
      <c r="A238" s="11" t="s">
        <v>255</v>
      </c>
      <c r="B238" s="19">
        <v>644</v>
      </c>
    </row>
    <row r="239" spans="1:2" x14ac:dyDescent="0.25">
      <c r="A239" s="11" t="s">
        <v>256</v>
      </c>
      <c r="B239" s="19">
        <v>2254</v>
      </c>
    </row>
    <row r="240" spans="1:2" x14ac:dyDescent="0.25">
      <c r="A240" s="11" t="s">
        <v>257</v>
      </c>
      <c r="B240" s="19">
        <v>1888</v>
      </c>
    </row>
    <row r="241" spans="1:2" x14ac:dyDescent="0.25">
      <c r="A241" s="11" t="s">
        <v>258</v>
      </c>
      <c r="B241" s="19">
        <v>1112</v>
      </c>
    </row>
    <row r="242" spans="1:2" x14ac:dyDescent="0.25">
      <c r="A242" s="11" t="s">
        <v>259</v>
      </c>
      <c r="B242" s="19">
        <v>618</v>
      </c>
    </row>
    <row r="243" spans="1:2" x14ac:dyDescent="0.25">
      <c r="A243" s="11" t="s">
        <v>260</v>
      </c>
      <c r="B243" s="19">
        <v>2232</v>
      </c>
    </row>
    <row r="244" spans="1:2" x14ac:dyDescent="0.25">
      <c r="A244" s="11" t="s">
        <v>261</v>
      </c>
      <c r="B244" s="19">
        <v>1896</v>
      </c>
    </row>
    <row r="245" spans="1:2" x14ac:dyDescent="0.25">
      <c r="A245" s="11" t="s">
        <v>262</v>
      </c>
      <c r="B245" s="19">
        <v>656</v>
      </c>
    </row>
    <row r="246" spans="1:2" x14ac:dyDescent="0.25">
      <c r="A246" s="11" t="s">
        <v>263</v>
      </c>
      <c r="B246" s="19">
        <v>1556</v>
      </c>
    </row>
    <row r="247" spans="1:2" x14ac:dyDescent="0.25">
      <c r="A247" s="11" t="s">
        <v>264</v>
      </c>
      <c r="B247" s="19">
        <v>1338</v>
      </c>
    </row>
    <row r="248" spans="1:2" x14ac:dyDescent="0.25">
      <c r="A248" s="11" t="s">
        <v>265</v>
      </c>
      <c r="B248" s="19">
        <v>892</v>
      </c>
    </row>
    <row r="249" spans="1:2" x14ac:dyDescent="0.25">
      <c r="A249" s="11" t="s">
        <v>266</v>
      </c>
      <c r="B249" s="19">
        <v>2848</v>
      </c>
    </row>
    <row r="250" spans="1:2" x14ac:dyDescent="0.25">
      <c r="A250" s="11" t="s">
        <v>267</v>
      </c>
      <c r="B250" s="19">
        <v>407</v>
      </c>
    </row>
    <row r="251" spans="1:2" x14ac:dyDescent="0.25">
      <c r="A251" s="11" t="s">
        <v>268</v>
      </c>
      <c r="B251" s="19">
        <v>1955</v>
      </c>
    </row>
    <row r="252" spans="1:2" x14ac:dyDescent="0.25">
      <c r="A252" s="11" t="s">
        <v>269</v>
      </c>
      <c r="B252" s="19">
        <v>3864</v>
      </c>
    </row>
    <row r="253" spans="1:2" x14ac:dyDescent="0.25">
      <c r="A253" s="11" t="s">
        <v>270</v>
      </c>
      <c r="B253" s="19">
        <v>6532</v>
      </c>
    </row>
    <row r="254" spans="1:2" x14ac:dyDescent="0.25">
      <c r="A254" s="11" t="s">
        <v>271</v>
      </c>
      <c r="B254" s="19">
        <v>6743</v>
      </c>
    </row>
    <row r="255" spans="1:2" x14ac:dyDescent="0.25">
      <c r="A255" s="11" t="s">
        <v>272</v>
      </c>
      <c r="B255" s="19">
        <v>6266</v>
      </c>
    </row>
    <row r="256" spans="1:2" x14ac:dyDescent="0.25">
      <c r="A256" s="11" t="s">
        <v>273</v>
      </c>
      <c r="B256" s="19">
        <v>147</v>
      </c>
    </row>
    <row r="257" spans="1:2" x14ac:dyDescent="0.25">
      <c r="A257" s="11" t="s">
        <v>274</v>
      </c>
      <c r="B257" s="19">
        <v>935</v>
      </c>
    </row>
    <row r="258" spans="1:2" x14ac:dyDescent="0.25">
      <c r="A258" s="11" t="s">
        <v>275</v>
      </c>
      <c r="B258" s="19">
        <v>1488</v>
      </c>
    </row>
    <row r="259" spans="1:2" x14ac:dyDescent="0.25">
      <c r="A259" s="11" t="s">
        <v>276</v>
      </c>
      <c r="B259" s="19">
        <v>1002</v>
      </c>
    </row>
    <row r="260" spans="1:2" x14ac:dyDescent="0.25">
      <c r="A260" s="11" t="s">
        <v>277</v>
      </c>
      <c r="B260" s="19">
        <v>649</v>
      </c>
    </row>
    <row r="261" spans="1:2" x14ac:dyDescent="0.25">
      <c r="A261" s="11" t="s">
        <v>278</v>
      </c>
      <c r="B261" s="19">
        <v>413</v>
      </c>
    </row>
    <row r="262" spans="1:2" x14ac:dyDescent="0.25">
      <c r="A262" s="11" t="s">
        <v>279</v>
      </c>
      <c r="B262" s="19">
        <v>1120</v>
      </c>
    </row>
    <row r="263" spans="1:2" x14ac:dyDescent="0.25">
      <c r="A263" s="11" t="s">
        <v>280</v>
      </c>
      <c r="B263" s="19">
        <v>1005</v>
      </c>
    </row>
    <row r="264" spans="1:2" x14ac:dyDescent="0.25">
      <c r="A264" s="11" t="s">
        <v>281</v>
      </c>
      <c r="B264" s="19">
        <v>652</v>
      </c>
    </row>
    <row r="265" spans="1:2" x14ac:dyDescent="0.25">
      <c r="A265" s="11" t="s">
        <v>282</v>
      </c>
      <c r="B265" s="19">
        <v>397</v>
      </c>
    </row>
    <row r="266" spans="1:2" x14ac:dyDescent="0.25">
      <c r="A266" s="11" t="s">
        <v>283</v>
      </c>
      <c r="B266" s="19">
        <v>1114</v>
      </c>
    </row>
    <row r="267" spans="1:2" x14ac:dyDescent="0.25">
      <c r="A267" s="11" t="s">
        <v>284</v>
      </c>
      <c r="B267" s="19">
        <v>538</v>
      </c>
    </row>
    <row r="268" spans="1:2" x14ac:dyDescent="0.25">
      <c r="A268" s="11" t="s">
        <v>285</v>
      </c>
      <c r="B268" s="19">
        <v>322</v>
      </c>
    </row>
    <row r="269" spans="1:2" x14ac:dyDescent="0.25">
      <c r="A269" s="11" t="s">
        <v>286</v>
      </c>
      <c r="B269" s="19">
        <v>1010</v>
      </c>
    </row>
    <row r="270" spans="1:2" x14ac:dyDescent="0.25">
      <c r="A270" s="11" t="s">
        <v>287</v>
      </c>
      <c r="B270" s="19">
        <v>820</v>
      </c>
    </row>
    <row r="271" spans="1:2" x14ac:dyDescent="0.25">
      <c r="A271" s="11" t="s">
        <v>288</v>
      </c>
      <c r="B271" s="19">
        <v>292</v>
      </c>
    </row>
    <row r="272" spans="1:2" x14ac:dyDescent="0.25">
      <c r="A272" s="11" t="s">
        <v>289</v>
      </c>
      <c r="B272" s="19">
        <v>841</v>
      </c>
    </row>
    <row r="273" spans="1:2" x14ac:dyDescent="0.25">
      <c r="A273" s="11" t="s">
        <v>290</v>
      </c>
      <c r="B273" s="19">
        <v>686</v>
      </c>
    </row>
    <row r="274" spans="1:2" x14ac:dyDescent="0.25">
      <c r="A274" s="11" t="s">
        <v>291</v>
      </c>
      <c r="B274" s="19">
        <v>482</v>
      </c>
    </row>
    <row r="275" spans="1:2" x14ac:dyDescent="0.25">
      <c r="A275" s="11" t="s">
        <v>292</v>
      </c>
      <c r="B275" s="19">
        <v>281</v>
      </c>
    </row>
    <row r="276" spans="1:2" x14ac:dyDescent="0.25">
      <c r="A276" s="11" t="s">
        <v>293</v>
      </c>
      <c r="B276" s="19">
        <v>851</v>
      </c>
    </row>
    <row r="277" spans="1:2" x14ac:dyDescent="0.25">
      <c r="A277" s="11" t="s">
        <v>294</v>
      </c>
      <c r="B277" s="19">
        <v>686</v>
      </c>
    </row>
    <row r="278" spans="1:2" x14ac:dyDescent="0.25">
      <c r="A278" s="11" t="s">
        <v>295</v>
      </c>
      <c r="B278" s="19">
        <v>453</v>
      </c>
    </row>
    <row r="279" spans="1:2" x14ac:dyDescent="0.25">
      <c r="A279" s="11" t="s">
        <v>296</v>
      </c>
      <c r="B279" s="19">
        <v>293</v>
      </c>
    </row>
    <row r="280" spans="1:2" x14ac:dyDescent="0.25">
      <c r="A280" s="11" t="s">
        <v>297</v>
      </c>
      <c r="B280" s="19">
        <v>844</v>
      </c>
    </row>
    <row r="281" spans="1:2" x14ac:dyDescent="0.25">
      <c r="A281" s="11" t="s">
        <v>298</v>
      </c>
      <c r="B281" s="19">
        <v>6815</v>
      </c>
    </row>
    <row r="282" spans="1:2" x14ac:dyDescent="0.25">
      <c r="A282" s="11" t="s">
        <v>299</v>
      </c>
      <c r="B282" s="19">
        <v>3244</v>
      </c>
    </row>
    <row r="283" spans="1:2" x14ac:dyDescent="0.25">
      <c r="A283" s="11" t="s">
        <v>300</v>
      </c>
      <c r="B283" s="19">
        <v>1139</v>
      </c>
    </row>
    <row r="284" spans="1:2" x14ac:dyDescent="0.25">
      <c r="A284" s="11" t="s">
        <v>301</v>
      </c>
      <c r="B284" s="19">
        <v>3296</v>
      </c>
    </row>
    <row r="285" spans="1:2" x14ac:dyDescent="0.25">
      <c r="A285" s="11" t="s">
        <v>302</v>
      </c>
      <c r="B285" s="19">
        <v>2123</v>
      </c>
    </row>
    <row r="286" spans="1:2" x14ac:dyDescent="0.25">
      <c r="A286" s="11" t="s">
        <v>303</v>
      </c>
      <c r="B286" s="19">
        <v>394</v>
      </c>
    </row>
    <row r="287" spans="1:2" x14ac:dyDescent="0.25">
      <c r="A287" s="11" t="s">
        <v>304</v>
      </c>
      <c r="B287" s="19">
        <v>2072</v>
      </c>
    </row>
    <row r="288" spans="1:2" x14ac:dyDescent="0.25">
      <c r="A288" s="11" t="s">
        <v>0</v>
      </c>
      <c r="B288" s="19">
        <v>274914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85664D-4618-4881-A295-E668936B3D0F}">
  <dimension ref="A1"/>
  <sheetViews>
    <sheetView topLeftCell="A17" workbookViewId="0">
      <selection activeCell="B29" sqref="B29"/>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8BF3E7-9029-4DD5-884F-1BF97CAD37AF}">
  <dimension ref="C2:J11"/>
  <sheetViews>
    <sheetView workbookViewId="0">
      <selection activeCell="E10" sqref="E10:E11"/>
    </sheetView>
  </sheetViews>
  <sheetFormatPr defaultRowHeight="15" x14ac:dyDescent="0.25"/>
  <cols>
    <col min="2" max="2" width="16" bestFit="1" customWidth="1"/>
    <col min="4" max="4" width="9.85546875" customWidth="1"/>
    <col min="5" max="5" width="8" bestFit="1" customWidth="1"/>
    <col min="10" max="10" width="12.7109375" bestFit="1" customWidth="1"/>
  </cols>
  <sheetData>
    <row r="2" spans="3:10" x14ac:dyDescent="0.25">
      <c r="J2" t="s">
        <v>37</v>
      </c>
    </row>
    <row r="3" spans="3:10" x14ac:dyDescent="0.25">
      <c r="E3" t="s">
        <v>35</v>
      </c>
      <c r="J3" s="12">
        <v>3183430.2518000002</v>
      </c>
    </row>
    <row r="4" spans="3:10" x14ac:dyDescent="0.25">
      <c r="E4">
        <v>109846381.3998877</v>
      </c>
    </row>
    <row r="6" spans="3:10" x14ac:dyDescent="0.25">
      <c r="C6" s="17"/>
    </row>
    <row r="7" spans="3:10" x14ac:dyDescent="0.25">
      <c r="C7" s="17"/>
      <c r="D7" s="17"/>
    </row>
    <row r="8" spans="3:10" x14ac:dyDescent="0.25">
      <c r="D8" s="17"/>
    </row>
    <row r="10" spans="3:10" x14ac:dyDescent="0.25">
      <c r="E10" t="s">
        <v>36</v>
      </c>
    </row>
    <row r="11" spans="3:10" x14ac:dyDescent="0.25">
      <c r="E11">
        <v>121317</v>
      </c>
    </row>
  </sheetData>
  <mergeCells count="2">
    <mergeCell ref="C6:C7"/>
    <mergeCell ref="D7:D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8F1F86-9E2A-4E51-B2CD-6EBCAE988BC4}">
  <dimension ref="A1"/>
  <sheetViews>
    <sheetView workbookViewId="0">
      <selection activeCell="I12" sqref="I11:J12"/>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64D24F-CB5C-4C36-837A-C2D9DE5F2E15}">
  <dimension ref="A2:S3"/>
  <sheetViews>
    <sheetView tabSelected="1" zoomScale="80" zoomScaleNormal="80" workbookViewId="0">
      <selection activeCell="S5" sqref="S5"/>
    </sheetView>
  </sheetViews>
  <sheetFormatPr defaultRowHeight="15" x14ac:dyDescent="0.25"/>
  <cols>
    <col min="1" max="4" width="9.140625" style="13"/>
    <col min="5" max="5" width="23.5703125" style="13" customWidth="1"/>
    <col min="6" max="6" width="10.5703125" style="13" hidden="1" customWidth="1"/>
    <col min="7" max="7" width="15.5703125" style="13" bestFit="1" customWidth="1"/>
    <col min="8" max="8" width="4.140625" style="13" customWidth="1"/>
    <col min="9" max="9" width="2.28515625" style="13" hidden="1" customWidth="1"/>
    <col min="10" max="10" width="25" style="13" hidden="1" customWidth="1"/>
    <col min="11" max="11" width="6.28515625" style="13" customWidth="1"/>
    <col min="12" max="12" width="7.140625" style="13" hidden="1" customWidth="1"/>
    <col min="13" max="13" width="1.140625" style="13" hidden="1" customWidth="1"/>
    <col min="14" max="14" width="23.7109375" style="13" bestFit="1" customWidth="1"/>
    <col min="15" max="15" width="9.140625" style="13"/>
    <col min="16" max="16" width="20.28515625" style="13" bestFit="1" customWidth="1"/>
    <col min="17" max="16384" width="9.140625" style="13"/>
  </cols>
  <sheetData>
    <row r="2" spans="1:19" ht="21" x14ac:dyDescent="0.35">
      <c r="A2" s="18" t="s">
        <v>38</v>
      </c>
      <c r="B2" s="18"/>
      <c r="G2" s="15" t="s">
        <v>36</v>
      </c>
      <c r="N2" s="15" t="s">
        <v>35</v>
      </c>
      <c r="P2" s="15" t="s">
        <v>37</v>
      </c>
      <c r="Q2" s="14"/>
      <c r="R2" s="14"/>
      <c r="S2" s="14"/>
    </row>
    <row r="3" spans="1:19" ht="21" x14ac:dyDescent="0.35">
      <c r="G3" s="16">
        <v>121317</v>
      </c>
      <c r="N3" s="15">
        <v>109846381.3998877</v>
      </c>
      <c r="P3" s="15">
        <v>3183430.2518000002</v>
      </c>
      <c r="Q3" s="14"/>
      <c r="R3" s="14"/>
      <c r="S3" s="14"/>
    </row>
  </sheetData>
  <mergeCells count="1">
    <mergeCell ref="A2:B2"/>
  </mergeCells>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r d e r D e t a i l _ b 6 0 9 9 3 d 1 - d 4 a 5 - 4 c 5 2 - 8 4 e a - f 3 2 6 6 5 6 b 3 8 9 f " > < 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 S a l e s O r d e r D e t a i l I D < / s t r i n g > < / k e y > < v a l u e > < i n t > 1 5 4 < / i n t > < / v a l u e > < / i t e m > < i t e m > < k e y > < s t r i n g > C a r r i e r T r a c k i n g N u m b e r < / s t r i n g > < / k e y > < v a l u e > < i n t > 1 7 9 < / i n t > < / v a l u e > < / i t e m > < i t e m > < k e y > < s t r i n g > O r d e r Q t y < / s t r i n g > < / k e y > < v a l u e > < i n t > 9 4 < / i n t > < / v a l u e > < / i t e m > < i t e m > < k e y > < s t r i n g > P r o d u c t I D < / s t r i n g > < / k e y > < v a l u e > < i n t > 9 7 < / i n t > < / v a l u e > < / i t e m > < i t e m > < k e y > < s t r i n g > S p e c i a l O f f e r I D < / s t r i n g > < / k e y > < v a l u e > < i n t > 1 2 5 < / i n t > < / v a l u e > < / i t e m > < i t e m > < k e y > < s t r i n g > U n i t P r i c e < / s t r i n g > < / k e y > < v a l u e > < i n t > 9 3 < / i n t > < / v a l u e > < / i t e m > < i t e m > < k e y > < s t r i n g > U n i t P r i c e D i s c o u n t < / s t r i n g > < / k e y > < v a l u e > < i n t > 1 4 7 < / i n t > < / v a l u e > < / i t e m > < i t e m > < k e y > < s t r i n g > L i n e T o t a l < / s t r i n g > < / k e y > < v a l u e > < i n t > 9 2 < / i n t > < / v a l u e > < / i t e m > < i t e m > < k e y > < s t r i n g > M o d i f i e d D a t e < / s t r i n g > < / k e y > < v a l u e > < i n t > 1 2 1 < / i n t > < / v a l u e > < / i t e m > < / C o l u m n W i d t h s > < C o l u m n D i s p l a y I n d e x > < i t e m > < k e y > < s t r i n g > S a l e s O r d e r I D < / s t r i n g > < / k e y > < v a l u e > < i n t > 0 < / i n t > < / v a l u e > < / i t e m > < i t e m > < k e y > < s t r i n g > S a l e s O r d e r D e t a i l I D < / s t r i n g > < / k e y > < v a l u e > < i n t > 1 < / i n t > < / v a l u e > < / i t e m > < i t e m > < k e y > < s t r i n g > C a r r i e r T r a c k i n g N u m b e r < / s t r i n g > < / k e y > < v a l u e > < i n t > 2 < / i n t > < / v a l u e > < / i t e m > < i t e m > < k e y > < s t r i n g > O r d e r Q t y < / s t r i n g > < / k e y > < v a l u e > < i n t > 3 < / i n t > < / v a l u e > < / i t e m > < i t e m > < k e y > < s t r i n g > P r o d u c t I D < / s t r i n g > < / k e y > < v a l u e > < i n t > 4 < / i n t > < / v a l u e > < / i t e m > < i t e m > < k e y > < s t r i n g > S p e c i a l O f f e r I D < / s t r i n g > < / k e y > < v a l u e > < i n t > 5 < / i n t > < / v a l u e > < / i t e m > < i t e m > < k e y > < s t r i n g > U n i t P r i c e < / s t r i n g > < / k e y > < v a l u e > < i n t > 6 < / i n t > < / v a l u e > < / i t e m > < i t e m > < k e y > < s t r i n g > U n i t P r i c e D i s c o u n t < / s t r i n g > < / k e y > < v a l u e > < i n t > 7 < / i n t > < / v a l u e > < / i t e m > < i t e m > < k e y > < s t r i n g > L i n e T o t a l < / s t r i n g > < / k e y > < v a l u e > < i n t > 8 < / i n t > < / v a l u e > < / i t e m > < i t e m > < k e y > < s t r i n g > M o d i f i e d D a t e < / 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 C o l u m n s \ C o u n t r y R e g i o n C o d e 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 O r d e r D e t a i l 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 O r d e r D e t a i l 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 C o l u m n s \ S p e c i a l O f f e r I D 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 f i n a l   p r o d u c t 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 f i n a l   p r o d u c t 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 C o l u m n s \ P r o d u c t . P r o d u c t N u m b e r < / K e y > < / a : K e y > < a : V a l u e   i : t y p e = " T a b l e W i d g e t B a s e V i e w S t a t e " / > < / a : K e y V a l u e O f D i a g r a m O b j e c t K e y a n y T y p e z b w N T n L X > < a : K e y V a l u e O f D i a g r a m O b j e c t K e y a n y T y p e z b w N T n L X > < a : K e y > < K e y > C o l u m n s \ P r o d u c t . M a k e F l a g < / K e y > < / a : K e y > < a : V a l u e   i : t y p e = " T a b l e W i d g e t B a s e V i e w S t a t e " / > < / a : K e y V a l u e O f D i a g r a m O b j e c t K e y a n y T y p e z b w N T n L X > < a : K e y V a l u e O f D i a g r a m O b j e c t K e y a n y T y p e z b w N T n L X > < a : K e y > < K e y > C o l u m n s \ P r o d u c t . F i n i s h e d G o o d s F l a g < / 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 C o l u m n s \ P r o d u c t . L i s t P r i c e 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 2 0 2 3 - 0 9 - 1 9 T 0 1 : 2 2 : 5 7 . 1 6 3 5 6 7 9 + 0 3 : 0 0 < / L a s t P r o c e s s e d T i m e > < / D a t a M o d e l i n g S a n d b o x . S e r i a l i z e d S a n d b o x E r r o r C a c h e > ] ] > < / C u s t o m C o n t e n t > < / G e m i n i > 
</file>

<file path=customXml/item12.xml>��< ? x m l   v e r s i o n = " 1 . 0 "   e n c o d i n g = " u t f - 1 6 " ? > < D a t a M a s h u p   x m l n s = " h t t p : / / s c h e m a s . m i c r o s o f t . c o m / D a t a M a s h u p " > A A A A A D w G A A B Q S w M E F A A C A A g A d b w y V 5 2 I Z o + j A A A A 9 g A A A B I A H A B D b 2 5 m a W c v U G F j a 2 F n Z S 5 4 b W w g o h g A K K A U A A A A A A A A A A A A A A A A A A A A A A A A A A A A h Y + x D o I w F E V / h X S n L X U x 5 F E H V 0 l M i M a 1 K R U a 4 W F o s f y b g 5 / k L 4 h R 1 M 3 x n n u G e + / X G 6 z G t o k u p n e 2 w 4 w k l J P I o O 5 K i 1 V G B n + M l 2 Q l Y a v 0 S V U m m m R 0 6 e j K j N T e n 1 P G Q g g 0 L G j X V 0 x w n r B D v i l 0 b V p F P r L 9 L 8 c W n V e o D Z G w f 4 2 R g i a C U y E E 5 c B m C L n F r y C m v c / 2 B 8 J 6 a P z Q G 2 k w 3 h X A 5 g j s / U E + A F B L A w Q U A A I A C A B 1 v D J 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d b w y V w u M F D A 3 A w A A Q B E A A B M A H A B G b 3 J t d W x h c y 9 T Z W N 0 a W 9 u M S 5 t I K I Y A C i g F A A A A A A A A A A A A A A A A A A A A A A A A A A A A M 1 X T W / i M B C 9 I / E f I v d C J R Q t v V Y 9 V L D t d r c t X U D a A 6 o q g w e w G m L W d r q t E P 9 9 n T g f T u z Q b c S q c A B 7 b M + 8 m f c y D g L m k r L Q G + v f 3 n m 7 1 W 6 J F e Z A v C E n w A c g M Q 2 8 C y 8 A 2 W 5 5 6 j N m E Z + D s o x / B / 4 A S z z D A k Q H + e i 0 q 3 d c k h c I Z c T h F + P P 4 u x L 7 y z e n R z b T u / x G i 6 Q v Q U 9 7 q a x t 8 f U y R g H I J 6 S 7 z I Q + + h 2 O p 6 v Y I 0 v U L I d d W 8 k r N O J c b Y a 4 Q S N Y M 1 e V K Z 9 F k T r U C D l f Y J n A f h 6 I T V 3 3 F C 6 W 8 T Z n 2 V E C e p 6 O p h f 7 P k G W H 0 b K x u Y U x w M F w v g D 5 y R a C 7 R 7 r T d o m E d G I s K 7 f I I q M i B N K A i r U s t F U O 5 U q 4 t Q s Y Q K I X W E a K d K k I K 0 8 0 g r v 0 I X q h Q u r 6 P 1 j P N h i Y Q S 4 g n g w i y 4 X h F N / l Y Y h m J n L s H 4 I K F 2 u E E O K e S 8 T c 9 j U / d g V w x U s w n 7 J I Q D k K k p m g 2 Y R I H y W n 8 e r m W 8 e i K A 1 2 u k m G y q p D U y K F c E F M U O Z b P l Y Q J 4 2 O C y E + 6 5 B A q J M 4 n M 1 5 w C C F 3 1 t 1 u U Z x G i S 6 0 2 5 0 2 0 5 q N R e m s I o M i j J r 0 W R R K / j a C p R J e n 5 E E y D V n 0 e b D D K e N o q 9 0 u f w c n l M E K p M n G 8 w + t o u D G e W V 8 4 0 5 r 4 d k M p + H O S z x l Y i a / i J W M 3 6 P g t e m f B 6 Q R 5 O / T X Z H / g / 6 N G 1 Z C D V M 7 c U 1 c Y e f 4 S r A y 6 R X 0 5 C K F Z B r x o j I j M o p 4 + l l E R L M S Z + J x N U t F f K B 0 z k Y f t U d M C 8 U 0 1 A l h p O j E E w Z T y P t G C 4 O K C P D q 6 k o Y Q T b d b 2 t m x x 9 Y 5 t s G V v d j 3 2 8 6 a A q t R C V 4 5 Y S + a C W T t C C h j j w M u 0 7 l a S B 3 o O Q Q L 4 z G n Y c h V V F 6 Z e K V O 3 F z q r t i m c i b 5 p d L 4 7 x g 4 b E v 4 W F H E Y S e F H N O + B L h f t n B J y C U U Y D n c Y d B 7 S Y y x p L H d s G H h P H K H 4 3 q w D 5 + r p R D 7 p 9 K R e Q 9 I 5 k r E v f s e A 7 0 3 / 3 V n F s 8 Z 1 H q p u M i 6 k 2 j / 3 4 a 7 M u F e 5 Y G q u B x C 8 h y o w 2 M t 9 C m C 2 Y S D O b E 3 G 2 m C P P D N U M M r s r E 9 + d k d 1 W 3 v m v 6 i D Y f m 1 x q K c U 6 Z 8 a r w 0 p 7 r b 7 y l / T T X 1 T V E 7 V m 7 z t e z F I g f T q i 1 P / T l B H w J 6 / 6 D 1 0 / h d Q S w E C L Q A U A A I A C A B 1 v D J X n Y h m j 6 M A A A D 2 A A A A E g A A A A A A A A A A A A A A A A A A A A A A Q 2 9 u Z m l n L 1 B h Y 2 t h Z 2 U u e G 1 s U E s B A i 0 A F A A C A A g A d b w y V w / K 6 a u k A A A A 6 Q A A A B M A A A A A A A A A A A A A A A A A 7 w A A A F t D b 2 5 0 Z W 5 0 X 1 R 5 c G V z X S 5 4 b W x Q S w E C L Q A U A A I A C A B 1 v D J X C 4 w U M D c D A A B A E Q A A E w A A A A A A A A A A A A A A A A D g A Q A A R m 9 y b X V s Y X M v U 2 V j d G l v b j E u b V B L B Q Y A A A A A A w A D A M I A A A B k 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O W A A A A A A A A C x Y 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P c m R l c k R l d G F p b D 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2 h l Z X Q x I V B p d m 9 0 V G F i b G U y I i A v P j x F b n R y e S B U e X B l P S J G a W x s Z W R D b 2 1 w b G V 0 Z V J l c 3 V s d F R v V 2 9 y a 3 N o Z W V 0 I i B W Y W x 1 Z T 0 i b D A i I C 8 + P E V u d H J 5 I F R 5 c G U 9 I l J l b G F 0 a W 9 u c 2 h p c E l u Z m 9 D b 2 5 0 Y W l u Z X I i I F Z h b H V l P S J z e y Z x d W 9 0 O 2 N v b H V t b k N v d W 5 0 J n F 1 b 3 Q 7 O j E w L C Z x d W 9 0 O 2 t l e U N v b H V t b k 5 h b W V z J n F 1 b 3 Q 7 O l s m c X V v d D t T Y W x l c 0 9 y Z G V y S U Q m c X V v d D s s J n F 1 b 3 Q 7 U 2 F s Z X N P c m R l c k R l d G F p b E l E J n F 1 b 3 Q 7 X S w m c X V v d D t x d W V y e V J l b G F 0 a W 9 u c 2 h p c H M m c X V v d D s 6 W 1 0 s J n F 1 b 3 Q 7 Y 2 9 s d W 1 u S W R l b n R p d G l l c y Z x d W 9 0 O z p b J n F 1 b 3 Q 7 U 2 V y d m V y L k R h d G F i Y X N l X F w v M i 9 T U U w v L j t B Z H Z l b n R 1 c m V X b 3 J r c z I w M T I v U 2 F s Z X M v U 2 F s Z X M u U 2 F s Z X N P c m R l c k R l d G F p b C 5 7 U 2 F s Z X N P c m R l c k l E L D B 9 J n F 1 b 3 Q 7 L C Z x d W 9 0 O 1 N l c n Z l c i 5 E Y X R h Y m F z Z V x c L z I v U 1 F M L y 4 7 Q W R 2 Z W 5 0 d X J l V 2 9 y a 3 M y M D E y L 1 N h b G V z L 1 N h b G V z L l N h b G V z T 3 J k Z X J E Z X R h a W w u e 1 N h b G V z T 3 J k Z X J E Z X R h a W x J R C w x f S Z x d W 9 0 O y w m c X V v d D t T Z X J 2 Z X I u R G F 0 Y W J h c 2 V c X C 8 y L 1 N R T C 8 u O 0 F k d m V u d H V y Z V d v c m t z M j A x M i 9 T Y W x l c y 9 T Y W x l c y 5 T Y W x l c 0 9 y Z G V y R G V 0 Y W l s L n t D Y X J y a W V y V H J h Y 2 t p b m d O d W 1 i Z X I s M n 0 m c X V v d D s s J n F 1 b 3 Q 7 U 2 V y d m V y L k R h d G F i Y X N l X F w v M i 9 T U U w v L j t B Z H Z l b n R 1 c m V X b 3 J r c z I w M T I v U 2 F s Z X M v U 2 F s Z X M u U 2 F s Z X N P c m R l c k R l d G F p b C 5 7 T 3 J k Z X J R d H k s M 3 0 m c X V v d D s s J n F 1 b 3 Q 7 U 2 V y d m V y L k R h d G F i Y X N l X F w v M i 9 T U U w v L j t B Z H Z l b n R 1 c m V X b 3 J r c z I w M T I v U 2 F s Z X M v U 2 F s Z X M u U 2 F s Z X N P c m R l c k R l d G F p b C 5 7 U H J v Z H V j d E l E L D R 9 J n F 1 b 3 Q 7 L C Z x d W 9 0 O 1 N l c n Z l c i 5 E Y X R h Y m F z Z V x c L z I v U 1 F M L y 4 7 Q W R 2 Z W 5 0 d X J l V 2 9 y a 3 M y M D E y L 1 N h b G V z L 1 N h b G V z L l N h b G V z T 3 J k Z X J E Z X R h a W w u e 1 N w Z W N p Y W x P Z m Z l c k l E L D V 9 J n F 1 b 3 Q 7 L C Z x d W 9 0 O 1 N l c n Z l c i 5 E Y X R h Y m F z Z V x c L z I v U 1 F M L y 4 7 Q W R 2 Z W 5 0 d X J l V 2 9 y a 3 M y M D E y L 1 N h b G V z L 1 N h b G V z L l N h b G V z T 3 J k Z X J E Z X R h a W w u e 1 V u a X R Q c m l j Z S w 2 f S Z x d W 9 0 O y w m c X V v d D t T Z X J 2 Z X I u R G F 0 Y W J h c 2 V c X C 8 y L 1 N R T C 8 u O 0 F k d m V u d H V y Z V d v c m t z M j A x M i 9 T Y W x l c y 9 T Y W x l c y 5 T Y W x l c 0 9 y Z G V y R G V 0 Y W l s L n t V b m l 0 U H J p Y 2 V E a X N j b 3 V u d C w 3 f S Z x d W 9 0 O y w m c X V v d D t T Z X J 2 Z X I u R G F 0 Y W J h c 2 V c X C 8 y L 1 N R T C 8 u O 0 F k d m V u d H V y Z V d v c m t z M j A x M i 9 T Y W x l c y 9 T Y W x l c y 5 T Y W x l c 0 9 y Z G V y R G V 0 Y W l s L n t M a W 5 l V G 9 0 Y W w s O H 0 m c X V v d D s s J n F 1 b 3 Q 7 U 2 V y d m V y L k R h d G F i Y X N l X F w v M i 9 T U U w v L j t B Z H Z l b n R 1 c m V X b 3 J r c z I w M T I v U 2 F s Z X M v U 2 F s Z X M u U 2 F s Z X N P c m R l c k R l d G F p b C 5 7 T W 9 k a W Z p Z W R E Y X R l L D E w f S Z x d W 9 0 O 1 0 s J n F 1 b 3 Q 7 Q 2 9 s d W 1 u Q 2 9 1 b n Q m c X V v d D s 6 M T A s J n F 1 b 3 Q 7 S 2 V 5 Q 2 9 s d W 1 u T m F t Z X M m c X V v d D s 6 W y Z x d W 9 0 O 1 N h b G V z T 3 J k Z X J J R C Z x d W 9 0 O y w m c X V v d D t T Y W x l c 0 9 y Z G V y R G V 0 Y W l s S U Q m c X V v d D t d L C Z x d W 9 0 O 0 N v b H V t b k l k Z W 5 0 a X R p Z X M m c X V v d D s 6 W y Z x d W 9 0 O 1 N l c n Z l c i 5 E Y X R h Y m F z Z V x c L z I v U 1 F M L y 4 7 Q W R 2 Z W 5 0 d X J l V 2 9 y a 3 M y M D E y L 1 N h b G V z L 1 N h b G V z L l N h b G V z T 3 J k Z X J E Z X R h a W w u e 1 N h b G V z T 3 J k Z X J J R C w w f S Z x d W 9 0 O y w m c X V v d D t T Z X J 2 Z X I u R G F 0 Y W J h c 2 V c X C 8 y L 1 N R T C 8 u O 0 F k d m V u d H V y Z V d v c m t z M j A x M i 9 T Y W x l c y 9 T Y W x l c y 5 T Y W x l c 0 9 y Z G V y R G V 0 Y W l s L n t T Y W x l c 0 9 y Z G V y R G V 0 Y W l s S U Q s M X 0 m c X V v d D s s J n F 1 b 3 Q 7 U 2 V y d m V y L k R h d G F i Y X N l X F w v M i 9 T U U w v L j t B Z H Z l b n R 1 c m V X b 3 J r c z I w M T I v U 2 F s Z X M v U 2 F s Z X M u U 2 F s Z X N P c m R l c k R l d G F p b C 5 7 Q 2 F y c m l l c l R y Y W N r a W 5 n T n V t Y m V y L D J 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T c G V j a W F s T 2 Z m Z X J J R C w 1 f S Z x d W 9 0 O y w m c X V v d D t T Z X J 2 Z X I u R G F 0 Y W J h c 2 V c X C 8 y L 1 N R T C 8 u O 0 F k d m V u d H V y Z V d v c m t z M j A x M i 9 T Y W x l c y 9 T Y W x l c y 5 T Y W x l c 0 9 y Z G V y R G V 0 Y W l s L n t V b m l 0 U H J p Y 2 U s N n 0 m c X V v d D s s J n F 1 b 3 Q 7 U 2 V y d m V y L k R h d G F i Y X N l X F w v M i 9 T U U w v L j t B Z H Z l b n R 1 c m V X b 3 J r c z I w M T I v U 2 F s Z X M v U 2 F s Z X M u U 2 F s Z X N P c m R l c k R l d G F p b C 5 7 V W 5 p d F B y a W N l R G l z Y 2 9 1 b n Q s N 3 0 m c X V v d D s s J n F 1 b 3 Q 7 U 2 V y d m V y L k R h d G F i Y X N l X F w v M i 9 T U U w v L j t B Z H Z l b n R 1 c m V X b 3 J r c z I w M T I v U 2 F s Z X M v U 2 F s Z X M u U 2 F s Z X N P c m R l c k R l d G F p b C 5 7 T G l u Z V R v d G F s L D h 9 J n F 1 b 3 Q 7 L C Z x d W 9 0 O 1 N l c n Z l c i 5 E Y X R h Y m F z Z V x c L z I v U 1 F M L y 4 7 Q W R 2 Z W 5 0 d X J l V 2 9 y a 3 M y M D E y L 1 N h b G V z L 1 N h b G V z L l N h b G V z T 3 J k Z X J E Z X R h a W w u e 0 1 v Z G l m a W V k R G F 0 Z S w x M H 0 m c X V v d D t d L C Z x d W 9 0 O 1 J l b G F 0 a W 9 u c 2 h p c E l u Z m 8 m c X V v d D s 6 W 1 1 9 I i A v P j x F b n R y e S B U e X B l P S J G a W x s U 3 R h d H V z I i B W Y W x 1 Z T 0 i c 0 N v b X B s Z X R l I i A v P j x F b n R y e S B U e X B l P S J G a W x s Q 2 9 s d W 1 u T m F t Z X M i I F Z h b H V l P S J z W y Z x d W 9 0 O 1 N h b G V z T 3 J k Z X J J R C Z x d W 9 0 O y w m c X V v d D t T Y W x l c 0 9 y Z G V y R G V 0 Y W l s S U Q m c X V v d D s s J n F 1 b 3 Q 7 Q 2 F y c m l l c l R y Y W N r a W 5 n T n V t Y m V y J n F 1 b 3 Q 7 L C Z x d W 9 0 O 0 9 y Z G V y U X R 5 J n F 1 b 3 Q 7 L C Z x d W 9 0 O 1 B y b 2 R 1 Y 3 R J R C Z x d W 9 0 O y w m c X V v d D t T c G V j a W F s T 2 Z m Z X J J R C Z x d W 9 0 O y w m c X V v d D t V b m l 0 U H J p Y 2 U m c X V v d D s s J n F 1 b 3 Q 7 V W 5 p d F B y a W N l R G l z Y 2 9 1 b n Q m c X V v d D s s J n F 1 b 3 Q 7 T G l u Z V R v d G F s J n F 1 b 3 Q 7 L C Z x d W 9 0 O 0 1 v Z G l m a W V k R G F 0 Z S Z x d W 9 0 O 1 0 i I C 8 + P E V u d H J 5 I F R 5 c G U 9 I k Z p b G x D b 2 x 1 b W 5 U e X B l c y I g V m F s d W U 9 I n N B Z 0 l H R E F J Q 0 V S R V B C d z 0 9 I i A v P j x F b n R y e S B U e X B l P S J G a W x s T G F z d F V w Z G F 0 Z W Q i I F Z h b H V l P S J k M j A y M y 0 w O S 0 x O F Q y M D o y N T o 1 M y 4 4 M z c w N j E 3 W i I g L z 4 8 R W 5 0 c n k g V H l w Z T 0 i R m l s b E V y c m 9 y Q 2 9 1 b n Q i I F Z h b H V l P S J s M C I g L z 4 8 R W 5 0 c n k g V H l w Z T 0 i R m l s b E V y c m 9 y Q 2 9 k Z S I g V m F s d W U 9 I n N V b m t u b 3 d u I i A v P j x F b n R y e S B U e X B l P S J G a W x s Q 2 9 1 b n Q i I F Z h b H V l P S J s M T I x M z E 3 I i A v P j x F b n R y e S B U e X B l P S J B Z G R l Z F R v R G F 0 Y U 1 v Z G V s I i B W Y W x 1 Z T 0 i b D E i I C 8 + P C 9 T d G F i b G V F b n R y a W V z P j w v S X R l b T 4 8 S X R l b T 4 8 S X R l b U x v Y 2 F 0 a W 9 u P j x J d G V t V H l w Z T 5 G b 3 J t d W x h P C 9 J d G V t V H l w Z T 4 8 S X R l b V B h d G g + U 2 V j d G l v b j E v T 3 J k Z X J E Z X R h a W w v U 2 9 1 c m N l P C 9 J d G V t U G F 0 a D 4 8 L 0 l 0 Z W 1 M b 2 N h d G l v b j 4 8 U 3 R h Y m x l R W 5 0 c m l l c y A v P j w v S X R l b T 4 8 S X R l b T 4 8 S X R l b U x v Y 2 F 0 a W 9 u P j x J d G V t V H l w Z T 5 G b 3 J t d W x h P C 9 J d G V t V H l w Z T 4 8 S X R l b V B h d G g + U 2 V j d G l v b j E v T 3 J k Z X J E Z X R h a W w v Q W R 2 Z W 5 0 d X J l V 2 9 y a 3 M y M D E y P C 9 J d G V t U G F 0 a D 4 8 L 0 l 0 Z W 1 M b 2 N h d G l v b j 4 8 U 3 R h Y m x l R W 5 0 c m l l c y A v P j w v S X R l b T 4 8 S X R l b T 4 8 S X R l b U x v Y 2 F 0 a W 9 u P j x J d G V t V H l w Z T 5 G b 3 J t d W x h P C 9 J d G V t V H l w Z T 4 8 S X R l b V B h d G g + U 2 V j d G l v b j E v T 3 J k Z X J E Z X R h a W w v U 2 F s Z X N f U 2 F s Z X N P c m R l c k R l d G F p b D w v S X R l b V B h d G g + P C 9 J d G V t T G 9 j Y X R p b 2 4 + P F N 0 Y W J s Z U V u d H J p Z X M g L z 4 8 L 0 l 0 Z W 0 + P E l 0 Z W 0 + P E l 0 Z W 1 M b 2 N h d G l v b j 4 8 S X R l b V R 5 c G U + R m 9 y b X V s Y T w v S X R l b V R 5 c G U + P E l 0 Z W 1 Q Y X R o P l N l Y 3 R p b 2 4 x L 0 9 y Z G V y S G V h Z G V y 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E h U G l 2 b 3 R U Y W J s Z T I i I C 8 + P E V u d H J 5 I F R 5 c G U 9 I k Z p b G x l Z E N v b X B s Z X R l U m V z d W x 0 V G 9 X b 3 J r c 2 h l Z X Q i I F Z h b H V l P S J s M C I g L z 4 8 R W 5 0 c n k g V H l w Z T 0 i U m V s Y X R p b 2 5 z a G l w S W 5 m b 0 N v b n R h a W 5 l c i I g V m F s d W U 9 I n N 7 J n F 1 b 3 Q 7 Y 2 9 s d W 1 u Q 2 9 1 b n Q m c X V v d D s 6 M T Q s J n F 1 b 3 Q 7 a 2 V 5 Q 2 9 s d W 1 u T m F t Z X M m c X V v d D s 6 W y Z x d W 9 0 O 1 N h b G V z T 3 J k Z X J J R C Z x d W 9 0 O 1 0 s J n F 1 b 3 Q 7 c X V l c n l S Z W x h d G l v b n N o a X B z J n F 1 b 3 Q 7 O l t d L C Z x d W 9 0 O 2 N v b H V t b k l k Z W 5 0 a X R p Z X M m c X V v d D s 6 W y Z x d W 9 0 O 1 N l c n Z l c i 5 E Y X R h Y m F z Z V x c L z I v U 1 F M L y 4 7 Q W R 2 Z W 5 0 d X J l V 2 9 y a 3 M y M D E y L 1 N h b G V z L 1 N h b G V z L l N h b G V z T 3 J k Z X J I Z W F k Z X I u e 1 N h b G V z T 3 J k Z X J J R C w w f S Z x d W 9 0 O y w m c X V v d D t T Z X J 2 Z X I u R G F 0 Y W J h c 2 V c X C 8 y L 1 N R T C 8 u O 0 F k d m V u d H V y Z V d v c m t z M j A x M i 9 T Y W x l c y 9 T Y W x l c y 5 T Y W x l c 0 9 y Z G V y S G V h Z G V y L n t S Z X Z p c 2 l v b k 5 1 b W J l c i w x f S Z x d W 9 0 O y w m c X V v d D t T Z X J 2 Z X I u R G F 0 Y W J h c 2 V c X C 8 y L 1 N R T C 8 u O 0 F k d m V u d H V y Z V d v c m t z M j A x M i 9 T Y W x l c y 9 T Y W x l c y 5 T Y W x l c 0 9 y Z G V y S G V h Z G V y L n t P c m R l c k R h d G U s M n 0 m c X V v d D s s J n F 1 b 3 Q 7 U 2 V y d m V y L k R h d G F i Y X N l X F w v M i 9 T U U w v L j t B Z H Z l b n R 1 c m V X b 3 J r c z I w M T I v U 2 F s Z X M v U 2 F s Z X M u U 2 F s Z X N P c m R l c k h l Y W R l c i 5 7 R H V l R G F 0 Z S w z f S Z x d W 9 0 O y w m c X V v d D t T Z X J 2 Z X I u R G F 0 Y W J h c 2 V c X C 8 y L 1 N R T C 8 u O 0 F k d m V u d H V y Z V d v c m t z M j A x M i 9 T Y W x l c y 9 T Y W x l c y 5 T Y W x l c 0 9 y Z G V y S G V h Z G V y L n t T a G l w R G F 0 Z S w 0 f S Z x d W 9 0 O y w m c X V v d D t T Z X J 2 Z X I u R G F 0 Y W J h c 2 V c X C 8 y L 1 N R T C 8 u O 0 F k d m V u d H V y Z V d v c m t z M j A x M i 9 T Y W x l c y 9 T Y W x l c y 5 T Y W x l c 0 9 y Z G V y S G V h Z G V y L n t T d G F 0 d X M s N X 0 m c X V v d D s s J n F 1 b 3 Q 7 U 2 V y d m V y L k R h d G F i Y X N l X F w v M i 9 T U U w v L j t B Z H Z l b n R 1 c m V X b 3 J r c z I w M T I v U 2 F s Z X M v U 2 F s Z X M u U 2 F s Z X N P c m R l c k h l Y W R l c i 5 7 U 2 F s Z X N Q Z X J z b 2 5 J R C w x M X 0 m c X V v d D s s J n F 1 b 3 Q 7 U 2 V y d m V y L k R h d G F i Y X N l X F w v M i 9 T U U w v L j t B Z H Z l b n R 1 c m V X b 3 J r c z I w M T I v U 2 F s Z X M v U 2 F s Z X M u U 2 F s Z X N P c m R l c k h l Y W R l c i 5 7 V G V y c m l 0 b 3 J 5 S U Q s M T J 9 J n F 1 b 3 Q 7 L C Z x d W 9 0 O 1 N l c n Z l c i 5 E Y X R h Y m F z Z V x c L z I v U 1 F M L y 4 7 Q W R 2 Z W 5 0 d X J l V 2 9 y a 3 M y M D E y L 1 N h b G V z L 1 N h b G V z L l N h b G V z T 3 J k Z X J I Z W F k Z X I u e 1 N o a X B N Z X R o b 2 R J R C w x N X 0 m c X V v d D s s J n F 1 b 3 Q 7 U 2 V y d m V y L k R h d G F i Y X N l X F w v M i 9 T U U w v L j t B Z H Z l b n R 1 c m V X b 3 J r c z I w M T I v U 2 F s Z X M v U 2 F s Z X M u U 2 F s Z X N P c m R l c k h l Y W R l c i 5 7 U 2 h p c F R v Q W R k c m V z c 0 l E L D E 0 f S Z x d W 9 0 O y w m c X V v d D t T Z X J 2 Z X I u R G F 0 Y W J h c 2 V c X C 8 y L 1 N R T C 8 u O 0 F k d m V u d H V y Z V d v c m t z M j A x M i 9 T Y W x l c y 9 T Y W x l c y 5 T Y W x l c 0 9 y Z G V y S G V h Z G V y L n t T d W J U b 3 R h b C w x O X 0 m c X V v d D s s J n F 1 b 3 Q 7 U 2 V y d m V y L k R h d G F i Y X N l X F w v M i 9 T U U w v L j t B Z H Z l b n R 1 c m V X b 3 J r c z I w M T I v U 2 F s Z X M v U 2 F s Z X M u U 2 F s Z X N P c m R l c k h l Y W R l c i 5 7 V G F 4 Q W 1 0 L D I w f S Z x d W 9 0 O y w m c X V v d D t T Z X J 2 Z X I u R G F 0 Y W J h c 2 V c X C 8 y L 1 N R T C 8 u O 0 F k d m V u d H V y Z V d v c m t z M j A x M i 9 T Y W x l c y 9 T Y W x l c y 5 T Y W x l c 0 9 y Z G V y S G V h Z G V y L n t G c m V p Z 2 h 0 L D I x f S Z x d W 9 0 O y w m c X V v d D t T Z X J 2 Z X I u R G F 0 Y W J h c 2 V c X C 8 y L 1 N R T C 8 u O 0 F k d m V u d H V y Z V d v c m t z M j A x M i 9 T Y W x l c y 9 T Y W x l c y 5 T Y W x l c 0 9 y Z G V y S G V h Z G V y L n t U b 3 R h b E R 1 Z S w y M n 0 m c X V v d D t d L C Z x d W 9 0 O 0 N v b H V t b k N v d W 5 0 J n F 1 b 3 Q 7 O j E 0 L C Z x d W 9 0 O 0 t l e U N v b H V t b k 5 h b W V z J n F 1 b 3 Q 7 O l s m c X V v d D t T Y W x l c 0 9 y Z G V y S U Q m c X V v d D t d L C Z x d W 9 0 O 0 N v b H V t b k l k Z W 5 0 a X R p Z X M m c X V v d D s 6 W y Z x d W 9 0 O 1 N l c n Z l c i 5 E Y X R h Y m F z Z V x c L z I v U 1 F M L y 4 7 Q W R 2 Z W 5 0 d X J l V 2 9 y a 3 M y M D E y L 1 N h b G V z L 1 N h b G V z L l N h b G V z T 3 J k Z X J I Z W F k Z X I u e 1 N h b G V z T 3 J k Z X J J R C w w f S Z x d W 9 0 O y w m c X V v d D t T Z X J 2 Z X I u R G F 0 Y W J h c 2 V c X C 8 y L 1 N R T C 8 u O 0 F k d m V u d H V y Z V d v c m t z M j A x M i 9 T Y W x l c y 9 T Y W x l c y 5 T Y W x l c 0 9 y Z G V y S G V h Z G V y L n t S Z X Z p c 2 l v b k 5 1 b W J l c i w x f S Z x d W 9 0 O y w m c X V v d D t T Z X J 2 Z X I u R G F 0 Y W J h c 2 V c X C 8 y L 1 N R T C 8 u O 0 F k d m V u d H V y Z V d v c m t z M j A x M i 9 T Y W x l c y 9 T Y W x l c y 5 T Y W x l c 0 9 y Z G V y S G V h Z G V y L n t P c m R l c k R h d G U s M n 0 m c X V v d D s s J n F 1 b 3 Q 7 U 2 V y d m V y L k R h d G F i Y X N l X F w v M i 9 T U U w v L j t B Z H Z l b n R 1 c m V X b 3 J r c z I w M T I v U 2 F s Z X M v U 2 F s Z X M u U 2 F s Z X N P c m R l c k h l Y W R l c i 5 7 R H V l R G F 0 Z S w z f S Z x d W 9 0 O y w m c X V v d D t T Z X J 2 Z X I u R G F 0 Y W J h c 2 V c X C 8 y L 1 N R T C 8 u O 0 F k d m V u d H V y Z V d v c m t z M j A x M i 9 T Y W x l c y 9 T Y W x l c y 5 T Y W x l c 0 9 y Z G V y S G V h Z G V y L n t T a G l w R G F 0 Z S w 0 f S Z x d W 9 0 O y w m c X V v d D t T Z X J 2 Z X I u R G F 0 Y W J h c 2 V c X C 8 y L 1 N R T C 8 u O 0 F k d m V u d H V y Z V d v c m t z M j A x M i 9 T Y W x l c y 9 T Y W x l c y 5 T Y W x l c 0 9 y Z G V y S G V h Z G V y L n t T d G F 0 d X M s N X 0 m c X V v d D s s J n F 1 b 3 Q 7 U 2 V y d m V y L k R h d G F i Y X N l X F w v M i 9 T U U w v L j t B Z H Z l b n R 1 c m V X b 3 J r c z I w M T I v U 2 F s Z X M v U 2 F s Z X M u U 2 F s Z X N P c m R l c k h l Y W R l c i 5 7 U 2 F s Z X N Q Z X J z b 2 5 J R C w x M X 0 m c X V v d D s s J n F 1 b 3 Q 7 U 2 V y d m V y L k R h d G F i Y X N l X F w v M i 9 T U U w v L j t B Z H Z l b n R 1 c m V X b 3 J r c z I w M T I v U 2 F s Z X M v U 2 F s Z X M u U 2 F s Z X N P c m R l c k h l Y W R l c i 5 7 V G V y c m l 0 b 3 J 5 S U Q s M T J 9 J n F 1 b 3 Q 7 L C Z x d W 9 0 O 1 N l c n Z l c i 5 E Y X R h Y m F z Z V x c L z I v U 1 F M L y 4 7 Q W R 2 Z W 5 0 d X J l V 2 9 y a 3 M y M D E y L 1 N h b G V z L 1 N h b G V z L l N h b G V z T 3 J k Z X J I Z W F k Z X I u e 1 N o a X B N Z X R o b 2 R J R C w x N X 0 m c X V v d D s s J n F 1 b 3 Q 7 U 2 V y d m V y L k R h d G F i Y X N l X F w v M i 9 T U U w v L j t B Z H Z l b n R 1 c m V X b 3 J r c z I w M T I v U 2 F s Z X M v U 2 F s Z X M u U 2 F s Z X N P c m R l c k h l Y W R l c i 5 7 U 2 h p c F R v Q W R k c m V z c 0 l E L D E 0 f S Z x d W 9 0 O y w m c X V v d D t T Z X J 2 Z X I u R G F 0 Y W J h c 2 V c X C 8 y L 1 N R T C 8 u O 0 F k d m V u d H V y Z V d v c m t z M j A x M i 9 T Y W x l c y 9 T Y W x l c y 5 T Y W x l c 0 9 y Z G V y S G V h Z G V y L n t T d W J U b 3 R h b C w x O X 0 m c X V v d D s s J n F 1 b 3 Q 7 U 2 V y d m V y L k R h d G F i Y X N l X F w v M i 9 T U U w v L j t B Z H Z l b n R 1 c m V X b 3 J r c z I w M T I v U 2 F s Z X M v U 2 F s Z X M u U 2 F s Z X N P c m R l c k h l Y W R l c i 5 7 V G F 4 Q W 1 0 L D I w f S Z x d W 9 0 O y w m c X V v d D t T Z X J 2 Z X I u R G F 0 Y W J h c 2 V c X C 8 y L 1 N R T C 8 u O 0 F k d m V u d H V y Z V d v c m t z M j A x M i 9 T Y W x l c y 9 T Y W x l c y 5 T Y W x l c 0 9 y Z G V y S G V h Z G V y L n t G c m V p Z 2 h 0 L D I x f S Z x d W 9 0 O y w m c X V v d D t T Z X J 2 Z X I u R G F 0 Y W J h c 2 V c X C 8 y L 1 N R T C 8 u O 0 F k d m V u d H V y Z V d v c m t z M j A x M i 9 T Y W x l c y 9 T Y W x l c y 5 T Y W x l c 0 9 y Z G V y S G V h Z G V y L n t U b 3 R h b E R 1 Z S w y M n 0 m c X V v d D t d L C Z x d W 9 0 O 1 J l b G F 0 a W 9 u c 2 h p c E l u Z m 8 m c X V v d D s 6 W 1 1 9 I i A v P j x F b n R y e S B U e X B l P S J G a W x s U 3 R h d H V z I i B W Y W x 1 Z T 0 i c 0 N v b X B s Z X R l I i A v P j x F b n R y e S B U e X B l P S J G a W x s Q 2 9 s d W 1 u T m F t Z X M i I F Z h b H V l P S J z W y Z x d W 9 0 O 1 N h b G V z T 3 J k Z X J J R C Z x d W 9 0 O y w m c X V v d D t S Z X Z p c 2 l v b k 5 1 b W J l c i Z x d W 9 0 O y w m c X V v d D t P c m R l c k R h d G U m c X V v d D s s J n F 1 b 3 Q 7 R H V l R G F 0 Z S Z x d W 9 0 O y w m c X V v d D t T a G l w R G F 0 Z S Z x d W 9 0 O y w m c X V v d D t T d G F 0 d X M m c X V v d D s s J n F 1 b 3 Q 7 U 2 F s Z X N Q Z X J z b 2 5 J R C Z x d W 9 0 O y w m c X V v d D t U Z X J y a X R v c n l J R C Z x d W 9 0 O y w m c X V v d D t T a G l w T W V 0 a G 9 k S U Q m c X V v d D s s J n F 1 b 3 Q 7 U 2 h p c F R v Q W R k c m V z c 0 l E J n F 1 b 3 Q 7 L C Z x d W 9 0 O 1 N 1 Y l R v d G F s J n F 1 b 3 Q 7 L C Z x d W 9 0 O 1 R h e E F t d C Z x d W 9 0 O y w m c X V v d D t G c m V p Z 2 h 0 J n F 1 b 3 Q 7 L C Z x d W 9 0 O 1 R v d G F s R H V l J n F 1 b 3 Q 7 X S I g L z 4 8 R W 5 0 c n k g V H l w Z T 0 i R m l s b E N v b H V t b l R 5 c G V z I i B W Y W x 1 Z T 0 i c 0 F n M E h C d 2 N O Q W d J Q 0 F o R V J F U k U 9 I i A v P j x F b n R y e S B U e X B l P S J G a W x s T G F z d F V w Z G F 0 Z W Q i I F Z h b H V l P S J k M j A y M y 0 w O S 0 x O F Q y M D o y N j o w N S 4 x N z A 1 N T A 3 W i I g L z 4 8 R W 5 0 c n k g V H l w Z T 0 i R m l s b E V y c m 9 y Q 2 9 1 b n Q i I F Z h b H V l P S J s M C I g L z 4 8 R W 5 0 c n k g V H l w Z T 0 i R m l s b E V y c m 9 y Q 2 9 k Z S I g V m F s d W U 9 I n N V b m t u b 3 d u I i A v P j x F b n R y e S B U e X B l P S J G a W x s Q 2 9 1 b n Q i I F Z h b H V l P S J s M z E 0 N j U i I C 8 + P E V u d H J 5 I F R 5 c G U 9 I k F k Z G V k V G 9 E Y X R h T W 9 k Z W w i I F Z h b H V l P S J s M S I g L z 4 8 L 1 N 0 Y W J s Z U V u d H J p Z X M + P C 9 J d G V t P j x J d G V t P j x J d G V t T G 9 j Y X R p b 2 4 + P E l 0 Z W 1 U e X B l P k Z v c m 1 1 b G E 8 L 0 l 0 Z W 1 U e X B l P j x J d G V t U G F 0 a D 5 T Z W N 0 a W 9 u M S 9 P c m R l c k h l Y W R l c i 9 T b 3 V y Y 2 U 8 L 0 l 0 Z W 1 Q Y X R o P j w v S X R l b U x v Y 2 F 0 a W 9 u P j x T d G F i b G V F b n R y a W V z I C 8 + P C 9 J d G V t P j x J d G V t P j x J d G V t T G 9 j Y X R p b 2 4 + P E l 0 Z W 1 U e X B l P k Z v c m 1 1 b G E 8 L 0 l 0 Z W 1 U e X B l P j x J d G V t U G F 0 a D 5 T Z W N 0 a W 9 u M S 9 P c m R l c k h l Y W R l c i 9 B Z H Z l b n R 1 c m V X b 3 J r c z I w M T I 8 L 0 l 0 Z W 1 Q Y X R o P j w v S X R l b U x v Y 2 F 0 a W 9 u P j x T d G F i b G V F b n R y a W V z I C 8 + P C 9 J d G V t P j x J d G V t P j x J d G V t T G 9 j Y X R p b 2 4 + P E l 0 Z W 1 U e X B l P k Z v c m 1 1 b G E 8 L 0 l 0 Z W 1 U e X B l P j x J d G V t U G F 0 a D 5 T Z W N 0 a W 9 u M S 9 P c m R l c k h l Y W R l c i 9 T Y W x l c 1 9 T Y W x l c 0 9 y Z G V y S G V h Z G V y P C 9 J d G V t U G F 0 a D 4 8 L 0 l 0 Z W 1 M b 2 N h d G l v b j 4 8 U 3 R h Y m x l R W 5 0 c m l l c y A v P j w v S X R l b T 4 8 S X R l b T 4 8 S X R l b U x v Y 2 F 0 a W 9 u P j x J d G V t V H l w Z T 5 G b 3 J t d W x h P C 9 J d G V t V H l w Z T 4 8 S X R l b V B h d G g + U 2 V j d G l v b j E v V G V y c m l 0 b 3 J 5 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E h U G l 2 b 3 R U Y W J s Z T M i I C 8 + P E V u d H J 5 I F R 5 c G U 9 I k Z p b G x l Z E N v b X B s Z X R l U m V z d W x 0 V G 9 X b 3 J r c 2 h l Z X Q i I F Z h b H V l P S J s M C I g L z 4 8 R W 5 0 c n k g V H l w Z T 0 i U m V s Y X R p b 2 5 z a G l w S W 5 m b 0 N v b n R h a W 5 l c i I g V m F s d W U 9 I n N 7 J n F 1 b 3 Q 7 Y 2 9 s d W 1 u Q 2 9 1 b n Q m c X V v d D s 6 N C w m c X V v d D t r Z X l D b 2 x 1 b W 5 O Y W 1 l c y Z x d W 9 0 O z p b J n F 1 b 3 Q 7 V G V y c m l 0 b 3 J 5 S U Q m c X V v d D t d L C Z x d W 9 0 O 3 F 1 Z X J 5 U m V s Y X R p b 2 5 z a G l w c y Z x d W 9 0 O z p b X S w m c X V v d D t j b 2 x 1 b W 5 J Z G V u d G l 0 a W V z J n F 1 b 3 Q 7 O l s m c X V v d D t T Z X J 2 Z X I u R G F 0 Y W J h c 2 V c X C 8 y L 1 N R T C 8 u O 0 F k d m V u d H V y Z V d v c m t z M j A x M i 9 T Y W x l c y 9 T Y W x l c y 5 T Y W x l c 1 R l c n J p d G 9 y e S 5 7 V G V y c m l 0 b 3 J 5 S U Q s M H 0 m c X V v d D s s J n F 1 b 3 Q 7 U 2 V y d m V y L k R h d G F i Y X N l X F w v M i 9 T U U w v L j t B Z H Z l b n R 1 c m V X b 3 J r c z I w M T I v U 2 F s Z X M v U 2 F s Z X M u U 2 F s Z X N U Z X J y a X R v c n k u e 0 5 h b W U s M X 0 m c X V v d D s s J n F 1 b 3 Q 7 U 2 V y d m V y L k R h d G F i Y X N l X F w v M i 9 T U U w v L j t B Z H Z l b n R 1 c m V X b 3 J r c z I w M T I v U 2 F s Z X M v U 2 F s Z X M u U 2 F s Z X N U Z X J y a X R v c n k u e 0 N v d W 5 0 c n l S Z W d p b 2 5 D b 2 R l L D J 9 J n F 1 b 3 Q 7 L C Z x d W 9 0 O 1 N l c n Z l c i 5 E Y X R h Y m F z Z V x c L z I v U 1 F M L y 4 7 Q W R 2 Z W 5 0 d X J l V 2 9 y a 3 M y M D E y L 1 N h b G V z L 1 N h b G V z L l N h b G V z V G V y c m l 0 b 3 J 5 L n t H c m 9 1 c C w z f S Z x d W 9 0 O 1 0 s J n F 1 b 3 Q 7 Q 2 9 s d W 1 u Q 2 9 1 b n Q m c X V v d D s 6 N C w m c X V v d D t L Z X l D b 2 x 1 b W 5 O Y W 1 l c y Z x d W 9 0 O z p b J n F 1 b 3 Q 7 V G V y c m l 0 b 3 J 5 S U Q m c X V v d D t d L C Z x d W 9 0 O 0 N v b H V t b k l k Z W 5 0 a X R p Z X M m c X V v d D s 6 W y Z x d W 9 0 O 1 N l c n Z l c i 5 E Y X R h Y m F z Z V x c L z I v U 1 F M L y 4 7 Q W R 2 Z W 5 0 d X J l V 2 9 y a 3 M y M D E y L 1 N h b G V z L 1 N h b G V z L l N h b G V z V G V y c m l 0 b 3 J 5 L n t U Z X J y a X R v c n l J R C w w f S Z x d W 9 0 O y w m c X V v d D t T Z X J 2 Z X I u R G F 0 Y W J h c 2 V c X C 8 y L 1 N R T C 8 u O 0 F k d m V u d H V y Z V d v c m t z M j A x M i 9 T Y W x l c y 9 T Y W x l c y 5 T Y W x l c 1 R l c n J p d G 9 y e S 5 7 T m F t Z S w x f S Z x d W 9 0 O y w m c X V v d D t T Z X J 2 Z X I u R G F 0 Y W J h c 2 V c X C 8 y L 1 N R T C 8 u O 0 F k d m V u d H V y Z V d v c m t z M j A x M i 9 T Y W x l c y 9 T Y W x l c y 5 T Y W x l c 1 R l c n J p d G 9 y e S 5 7 Q 2 9 1 b n R y e V J l Z 2 l v b k N v Z G U s M n 0 m c X V v d D s s J n F 1 b 3 Q 7 U 2 V y d m V y L k R h d G F i Y X N l X F w v M i 9 T U U w v L j t B Z H Z l b n R 1 c m V X b 3 J r c z I w M T I v U 2 F s Z X M v U 2 F s Z X M u U 2 F s Z X N U Z X J y a X R v c n k u e 0 d y b 3 V w L D N 9 J n F 1 b 3 Q 7 X S w m c X V v d D t S Z W x h d G l v b n N o a X B J b m Z v J n F 1 b 3 Q 7 O l t d f S I g L z 4 8 R W 5 0 c n k g V H l w Z T 0 i R m l s b F N 0 Y X R 1 c y I g V m F s d W U 9 I n N D b 2 1 w b G V 0 Z S I g L z 4 8 R W 5 0 c n k g V H l w Z T 0 i R m l s b E N v b H V t b k 5 h b W V z I i B W Y W x 1 Z T 0 i c 1 s m c X V v d D t U Z X J y a X R v c n l J R C Z x d W 9 0 O y w m c X V v d D t U Z X J y a X R v c n k m c X V v d D s s J n F 1 b 3 Q 7 Q 2 9 1 b n R y e V J l Z 2 l v b k N v Z G U m c X V v d D s s J n F 1 b 3 Q 7 R 3 J v d X A m c X V v d D t d I i A v P j x F b n R y e S B U e X B l P S J G a W x s Q 2 9 s d W 1 u V H l w Z X M i I F Z h b H V l P S J z Q W d Z R 0 J n P T 0 i I C 8 + P E V u d H J 5 I F R 5 c G U 9 I k Z p b G x M Y X N 0 V X B k Y X R l Z C I g V m F s d W U 9 I m Q y M D I z L T A 5 L T E 4 V D I w O j I 2 O j E 0 L j M z O D g 0 M z R a I i A v P j x F b n R y e S B U e X B l P S J G a W x s R X J y b 3 J D b 3 V u d C I g V m F s d W U 9 I m w w I i A v P j x F b n R y e S B U e X B l P S J G a W x s R X J y b 3 J D b 2 R l I i B W Y W x 1 Z T 0 i c 1 V u a 2 5 v d 2 4 i I C 8 + P E V u d H J 5 I F R 5 c G U 9 I k Z p b G x D b 3 V u d C I g V m F s d W U 9 I m w x M C I g L z 4 8 R W 5 0 c n k g V H l w Z T 0 i Q W R k Z W R U b 0 R h d G F N b 2 R l b C I g V m F s d W U 9 I m w x I i A v P j w v U 3 R h Y m x l R W 5 0 c m l l c z 4 8 L 0 l 0 Z W 0 + P E l 0 Z W 0 + P E l 0 Z W 1 M b 2 N h d G l v b j 4 8 S X R l b V R 5 c G U + R m 9 y b X V s Y T w v S X R l b V R 5 c G U + P E l 0 Z W 1 Q Y X R o P l N l Y 3 R p b 2 4 x L 1 R l c n J p d G 9 y e S 9 T b 3 V y Y 2 U 8 L 0 l 0 Z W 1 Q Y X R o P j w v S X R l b U x v Y 2 F 0 a W 9 u P j x T d G F i b G V F b n R y a W V z I C 8 + P C 9 J d G V t P j x J d G V t P j x J d G V t T G 9 j Y X R p b 2 4 + P E l 0 Z W 1 U e X B l P k Z v c m 1 1 b G E 8 L 0 l 0 Z W 1 U e X B l P j x J d G V t U G F 0 a D 5 T Z W N 0 a W 9 u M S 9 U Z X J y a X R v c n k v Q W R 2 Z W 5 0 d X J l V 2 9 y a 3 M y M D E y P C 9 J d G V t U G F 0 a D 4 8 L 0 l 0 Z W 1 M b 2 N h d G l v b j 4 8 U 3 R h Y m x l R W 5 0 c m l l c y A v P j w v S X R l b T 4 8 S X R l b T 4 8 S X R l b U x v Y 2 F 0 a W 9 u P j x J d G V t V H l w Z T 5 G b 3 J t d W x h P C 9 J d G V t V H l w Z T 4 8 S X R l b V B h d G g + U 2 V j d G l v b j E v V G V y c m l 0 b 3 J 5 L 1 N h b G V z X 1 N h b G V z V G V y c m l 0 b 3 J 5 P C 9 J d G V t U G F 0 a D 4 8 L 0 l 0 Z W 1 M b 2 N h d G l v b j 4 8 U 3 R h Y m x l R W 5 0 c m l l c y A v P j w v S X R l b T 4 8 S X R l b T 4 8 S X R l b U x v Y 2 F 0 a W 9 u P j x J d G V t V H l w Z T 5 G b 3 J t d W x h P C 9 J d G V t V H l w Z T 4 8 S X R l b V B h d G g + U 2 V j d G l v b j E v U H J v Z H V j d E N h d G V n 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w O S 0 x O F Q y M D o y M z o 1 N i 4 w N T c x M D c z W i I g L z 4 8 R W 5 0 c n k g V H l w Z T 0 i R m l s b F N 0 Y X R 1 c y I g V m F s d W U 9 I n N D b 2 1 w b G V 0 Z S I g L z 4 8 L 1 N 0 Y W J s Z U V u d H J p Z X M + P C 9 J d G V t P j x J d G V t P j x J d G V t T G 9 j Y X R p b 2 4 + P E l 0 Z W 1 U e X B l P k Z v c m 1 1 b G E 8 L 0 l 0 Z W 1 U e X B l P j x J d G V t U G F 0 a D 5 T Z W N 0 a W 9 u M S 9 Q c m 9 k d W N 0 Q 2 F 0 Z W d v c n k v U 2 9 1 c m N l P C 9 J d G V t U G F 0 a D 4 8 L 0 l 0 Z W 1 M b 2 N h d G l v b j 4 8 U 3 R h Y m x l R W 5 0 c m l l c y A v P j w v S X R l b T 4 8 S X R l b T 4 8 S X R l b U x v Y 2 F 0 a W 9 u P j x J d G V t V H l w Z T 5 G b 3 J t d W x h P C 9 J d G V t V H l w Z T 4 8 S X R l b V B h d G g + U 2 V j d G l v b j E v U H J v Z H V j d E N h d G V n b 3 J 5 L 0 F k d m V u d H V y Z V d v c m t z M j A x M j w v S X R l b V B h d G g + P C 9 J d G V t T G 9 j Y X R p b 2 4 + P F N 0 Y W J s Z U V u d H J p Z X M g L z 4 8 L 0 l 0 Z W 0 + P E l 0 Z W 0 + P E l 0 Z W 1 M b 2 N h d G l v b j 4 8 S X R l b V R 5 c G U + R m 9 y b X V s Y T w v S X R l b V R 5 c G U + P E l 0 Z W 1 Q Y X R o P l N l Y 3 R p b 2 4 x L 1 B y b 2 R 1 Y 3 R D Y X R l Z 2 9 y e S 9 Q c m 9 k d W N 0 a W 9 u X 1 B y b 2 R 1 Y 3 R D Y X R l Z 2 9 y e T 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5 L T E 4 V D I w O j I z O j U 2 L j A 2 N j E w M T R a I i A v P j x F b n R y e S B U e X B l P S J G a W x s U 3 R h d H V z I i B W Y W x 1 Z T 0 i c 0 N v b X B s Z X R l 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B Z H Z l b n R 1 c m V X b 3 J r c z I w M T I 8 L 0 l 0 Z W 1 Q Y X R o P j w v S X R l b U x v Y 2 F 0 a W 9 u P j x T d G F i b G V F b n R y a W V z I C 8 + P C 9 J d G V t P j x J d G V t P j x J d G V t T G 9 j Y X R p b 2 4 + P E l 0 Z W 1 U e X B l P k Z v c m 1 1 b G E 8 L 0 l 0 Z W 1 U e X B l P j x J d G V t U G F 0 a D 5 T Z W N 0 a W 9 u M S 9 Q c m 9 k d W N 0 L 1 B y b 2 R 1 Y 3 R p b 2 5 f U H J v Z H V j d D w v S X R l b V B h d G g + P C 9 J d G V t T G 9 j Y X R p b 2 4 + P F N 0 Y W J s Z U V u d H J p Z X M g L z 4 8 L 0 l 0 Z W 0 + P E l 0 Z W 0 + P E l 0 Z W 1 M b 2 N h d G l v b j 4 8 S X R l b V R 5 c G U + R m 9 y b X V s Y T w v S X R l b V R 5 c G U + P E l 0 Z W 1 Q Y X R o P l N l Y 3 R p b 2 4 x L 1 B y b 2 R 1 Y 3 R T d W J j Y X R l Z 2 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k t M T h U M j A 6 M j M 6 N T Y u M D Y 5 M T A w M V o i I C 8 + P E V u d H J 5 I F R 5 c G U 9 I k Z p b G x T d G F 0 d X M i I F Z h b H V l P S J z Q 2 9 t c G x l d G U i I C 8 + P C 9 T d G F i b G V F b n R y a W V z P j w v S X R l b T 4 8 S X R l b T 4 8 S X R l b U x v Y 2 F 0 a W 9 u P j x J d G V t V H l w Z T 5 G b 3 J t d W x h P C 9 J d G V t V H l w Z T 4 8 S X R l b V B h d G g + U 2 V j d G l v b j E v U H J v Z H V j d F N 1 Y m N h d G V n b 3 J 5 L 1 N v d X J j Z T w v S X R l b V B h d G g + P C 9 J d G V t T G 9 j Y X R p b 2 4 + P F N 0 Y W J s Z U V u d H J p Z X M g L z 4 8 L 0 l 0 Z W 0 + P E l 0 Z W 0 + P E l 0 Z W 1 M b 2 N h d G l v b j 4 8 S X R l b V R 5 c G U + R m 9 y b X V s Y T w v S X R l b V R 5 c G U + P E l 0 Z W 1 Q Y X R o P l N l Y 3 R p b 2 4 x L 1 B y b 2 R 1 Y 3 R T d W J j Y X R l Z 2 9 y e S 9 B Z H Z l b n R 1 c m V X b 3 J r c z I w M T I 8 L 0 l 0 Z W 1 Q Y X R o P j w v S X R l b U x v Y 2 F 0 a W 9 u P j x T d G F i b G V F b n R y a W V z I C 8 + P C 9 J d G V t P j x J d G V t P j x J d G V t T G 9 j Y X R p b 2 4 + P E l 0 Z W 1 U e X B l P k Z v c m 1 1 b G E 8 L 0 l 0 Z W 1 U e X B l P j x J d G V t U G F 0 a D 5 T Z W N 0 a W 9 u M S 9 Q c m 9 k d W N 0 U 3 V i Y 2 F 0 Z W d v c n k v U H J v Z H V j d G l v b l 9 Q c m 9 k d W N 0 U 3 V i Y 2 F 0 Z W d v c n k 8 L 0 l 0 Z W 1 Q Y X R o P j w v S X R l b U x v Y 2 F 0 a W 9 u P j x T d G F i b G V F b n R y a W V z I C 8 + P C 9 J d G V t P j x J d G V t P j x J d G V t T G 9 j Y X R p b 2 4 + P E l 0 Z W 1 U e X B l P k Z v c m 1 1 b G E 8 L 0 l 0 Z W 1 U e X B l P j x J d G V t U G F 0 a D 5 T Z W N 0 a W 9 u M S 9 Q c m 9 k d W N 0 U 3 V i Y 2 F 0 Z W d v c n k v U m V u Y W 1 l Z C U y M E N v b H V t b n M 8 L 0 l 0 Z W 1 Q Y X R o P j w v S X R l b U x v Y 2 F 0 a W 9 u P j x T d G F i b G V F b n R y a W V z I C 8 + P C 9 J d G V t P j x J d G V t P j x J d G V t T G 9 j Y X R p b 2 4 + P E l 0 Z W 1 U e X B l P k Z v c m 1 1 b G E 8 L 0 l 0 Z W 1 U e X B l P j x J d G V t U G F 0 a D 5 T Z W N 0 a W 9 u M S 9 Q c m 9 k d W N 0 U 3 V i Y 2 F 0 Z W d v c n k v U m V t b 3 Z l Z C U y M E 9 0 a G V y J T I w Q 2 9 s d W 1 u c z w v S X R l b V B h d G g + P C 9 J d G V t T G 9 j Y X R p b 2 4 + P F N 0 Y W J s Z U V u d H J p Z X M g L z 4 8 L 0 l 0 Z W 0 + P E l 0 Z W 0 + P E l 0 Z W 1 M b 2 N h d G l v b j 4 8 S X R l b V R 5 c G U + R m 9 y b X V s Y T w v S X R l b V R 5 c G U + P E l 0 Z W 1 Q Y X R o P l N l Y 3 R p b 2 4 x L 1 B y b 2 R 1 Y 3 Q v U m V u Y W 1 l Z C U y M E N v b H V t b n M 8 L 0 l 0 Z W 1 Q Y X R o P j w v S X R l b U x v Y 2 F 0 a W 9 u P j x T d G F i b G V F b n R y a W V z I C 8 + P C 9 J d G V t P j x J d G V t P j x J d G V t T G 9 j Y X R p b 2 4 + P E l 0 Z W 1 U e X B l P k Z v c m 1 1 b G E 8 L 0 l 0 Z W 1 U e X B l P j x J d G V t U G F 0 a D 5 T Z W N 0 a W 9 u M S 9 Q c m 9 k d W N 0 L 1 J l b W 9 2 Z W Q l M j B P d G h l c i U y M E N v b H V t b n M 8 L 0 l 0 Z W 1 Q Y X R o P j w v S X R l b U x v Y 2 F 0 a W 9 u P j x T d G F i b G V F b n R y a W V z I C 8 + P C 9 J d G V t P j x J d G V t P j x J d G V t T G 9 j Y X R p b 2 4 + P E l 0 Z W 1 U e X B l P k Z v c m 1 1 b G E 8 L 0 l 0 Z W 1 U e X B l P j x J d G V t U G F 0 a D 5 T Z W N 0 a W 9 u M S 9 Q c m 9 k d W N 0 Q 2 F 0 Z W d v c n k v U m V u Y W 1 l Z C U y M E N v b H V t b n M 8 L 0 l 0 Z W 1 Q Y X R o P j w v S X R l b U x v Y 2 F 0 a W 9 u P j x T d G F i b G V F b n R y a W V z I C 8 + P C 9 J d G V t P j x J d G V t P j x J d G V t T G 9 j Y X R p b 2 4 + P E l 0 Z W 1 U e X B l P k Z v c m 1 1 b G E 8 L 0 l 0 Z W 1 U e X B l P j x J d G V t U G F 0 a D 5 T Z W N 0 a W 9 u M S 9 Q c m 9 k d W N 0 Q 2 F 0 Z W d v c n k v U m V t b 3 Z l Z C U y M E 9 0 a G V y J T I w Q 2 9 s d W 1 u c z w v S X R l b V B h d G g + P C 9 J d G V t T G 9 j Y X R p b 2 4 + P F N 0 Y W J s Z U V u d H J p Z X M g L z 4 8 L 0 l 0 Z W 0 + P E l 0 Z W 0 + P E l 0 Z W 1 M b 2 N h d G l v b j 4 8 S X R l b V R 5 c G U + R m 9 y b X V s Y T w v S X R l b V R 5 c G U + P E l 0 Z W 1 Q Y X R o P l N l Y 3 R p b 2 4 x L 1 R l c n J p d G 9 y e S 9 S Z W 5 h b W V k J T I w Q 2 9 s d W 1 u c z w v S X R l b V B h d G g + P C 9 J d G V t T G 9 j Y X R p b 2 4 + P F N 0 Y W J s Z U V u d H J p Z X M g L z 4 8 L 0 l 0 Z W 0 + P E l 0 Z W 0 + P E l 0 Z W 1 M b 2 N h d G l v b j 4 8 S X R l b V R 5 c G U + R m 9 y b X V s Y T w v S X R l b V R 5 c G U + P E l 0 Z W 1 Q Y X R o P l N l Y 3 R p b 2 4 x L 1 R l c n J p d G 9 y e S 9 S Z W 1 v d m V k J T I w T 3 R o Z X I l M j B D b 2 x 1 b W 5 z P C 9 J d G V t U G F 0 a D 4 8 L 0 l 0 Z W 1 M b 2 N h d G l v b j 4 8 U 3 R h Y m x l R W 5 0 c m l l c y A v P j w v S X R l b T 4 8 S X R l b T 4 8 S X R l b U x v Y 2 F 0 a W 9 u P j x J d G V t V H l w Z T 5 G b 3 J t d W x h P C 9 J d G V t V H l w Z T 4 8 S X R l b V B h d G g + U 2 V j d G l v b j E v T 3 J k Z X J I Z W F k Z X I v U m V t b 3 Z l Z C U y M E 9 0 a G V y J T I w Q 2 9 s d W 1 u c z w v S X R l b V B h d G g + P C 9 J d G V t T G 9 j Y X R p b 2 4 + P F N 0 Y W J s Z U V u d H J p Z X M g L z 4 8 L 0 l 0 Z W 0 + P E l 0 Z W 0 + P E l 0 Z W 1 M b 2 N h d G l v b j 4 8 S X R l b V R 5 c G U + R m 9 y b X V s Y T w v S X R l b V R 5 c G U + P E l 0 Z W 1 Q Y X R o P l N l Y 3 R p b 2 4 x L 0 9 y Z G V y R G V 0 Y W l s L 1 J l b W 9 2 Z W Q l M j B D b 2 x 1 b W 5 z P C 9 J d G V t U G F 0 a D 4 8 L 0 l 0 Z W 1 M b 2 N h d G l v b j 4 8 U 3 R h Y m x l R W 5 0 c m l l c y A v P j w v S X R l b T 4 8 S X R l b T 4 8 S X R l b U x v Y 2 F 0 a W 9 u P j x J d G V t V H l w Z T 5 G b 3 J t d W x h P C 9 J d G V t V H l w Z T 4 8 S X R l b V B h d G g + U 2 V j d G l v b j E v Z m l u Y W w l M j B w c m 9 k d W N 0 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T a G V l d D E h U G l 2 b 3 R U Y W J s Z T Q i I C 8 + P E V u d H J 5 I F R 5 c G U 9 I k Z p b G x l Z E N v b X B s Z X R l U m V z d W x 0 V G 9 X b 3 J r c 2 h l Z X Q i I F Z h b H V l P S J s M C I g L z 4 8 R W 5 0 c n k g V H l w Z T 0 i U m V s Y X R p b 2 5 z a G l w S W 5 m b 0 N v b n R h a W 5 l c i I g V m F s d W U 9 I n N 7 J n F 1 b 3 Q 7 Y 2 9 s d W 1 u Q 2 9 1 b n Q m c X V v d D s 6 M T I s J n F 1 b 3 Q 7 a 2 V 5 Q 2 9 s d W 1 u T m F t Z X M m c X V v d D s 6 W 1 0 s J n F 1 b 3 Q 7 c X V l c n l S Z W x h d G l v b n N o a X B z J n F 1 b 3 Q 7 O l t d L C Z x d W 9 0 O 2 N v b H V t b k l k Z W 5 0 a X R p Z X M m c X V v d D s 6 W y Z x d W 9 0 O 1 N l c n Z l c i 5 E Y X R h Y m F z Z V x c L z I v U 1 F M L y 4 7 Q W R 2 Z W 5 0 d X J l V 2 9 y a 3 M y M D E y L 1 B y b 2 R 1 Y 3 R p b 2 4 v U H J v Z H V j d G l v b i 5 Q c m 9 k d W N 0 U 3 V i Y 2 F 0 Z W d v c n k u e 1 B y b 2 R 1 Y 3 R T d W J j Y X R l Z 2 9 y e U l E L D B 9 J n F 1 b 3 Q 7 L C Z x d W 9 0 O 1 N l c n Z l c i 5 E Y X R h Y m F z Z V x c L z I v U 1 F M L y 4 7 Q W R 2 Z W 5 0 d X J l V 2 9 y a 3 M y M D E y L 1 B y b 2 R 1 Y 3 R p b 2 4 v U H J v Z H V j d G l v b i 5 Q c m 9 k d W N 0 U 3 V i Y 2 F 0 Z W d v c n k u e 1 B y b 2 R 1 Y 3 R D Y X R l Z 2 9 y e U l E L D F 9 J n F 1 b 3 Q 7 L C Z x d W 9 0 O 1 N l c n Z l c i 5 E Y X R h Y m F z Z V x c L z I v U 1 F M L y 4 7 Q W R 2 Z W 5 0 d X J l V 2 9 y a 3 M y M D E y L 1 B y b 2 R 1 Y 3 R p b 2 4 v U H J v Z H V j d G l v b i 5 Q c m 9 k d W N 0 U 3 V i Y 2 F 0 Z W d v c n k u e 0 5 h b W U s M n 0 m c X V v d D s s J n F 1 b 3 Q 7 U 2 V y d m V y L k R h d G F i Y X N l X F w v M i 9 T U U w v L j t B Z H Z l b n R 1 c m V X b 3 J r c z I w M T I v U H J v Z H V j d G l v b i 9 Q c m 9 k d W N 0 a W 9 u L l B y b 2 R 1 Y 3 R D Y X R l Z 2 9 y e S 5 7 T m F t Z S w x f S Z x d W 9 0 O y w m c X V v d D t T Z X J 2 Z X I u R G F 0 Y W J h c 2 V c X C 8 y L 1 N R T C 8 u O 0 F k d m V u d H V y Z V d v c m t z M j A x M i 9 Q c m 9 k d W N 0 a W 9 u L 1 B y b 2 R 1 Y 3 R p b 2 4 u U H J v Z H V j d C 5 7 U H J v Z H V j d E l E L D B 9 J n F 1 b 3 Q 7 L C Z x d W 9 0 O 1 N l c n Z l c i 5 E Y X R h Y m F z Z V x c L z I v U 1 F M L y 4 7 Q W R 2 Z W 5 0 d X J l V 2 9 y a 3 M y M D E y L 1 B y b 2 R 1 Y 3 R p b 2 4 v U H J v Z H V j d G l v b i 5 Q c m 9 k d W N 0 L n t O Y W 1 l L D F 9 J n F 1 b 3 Q 7 L C Z x d W 9 0 O 1 N l c n Z l c i 5 E Y X R h Y m F z Z V x c L z I v U 1 F M L y 4 7 Q W R 2 Z W 5 0 d X J l V 2 9 y a 3 M y M D E y L 1 B y b 2 R 1 Y 3 R p b 2 4 v U H J v Z H V j d G l v b i 5 Q c m 9 k d W N 0 L n t Q c m 9 k d W N 0 T n V t Y m V y L D J 9 J n F 1 b 3 Q 7 L C Z x d W 9 0 O 1 N l c n Z l c i 5 E Y X R h Y m F z Z V x c L z I v U 1 F M L y 4 7 Q W R 2 Z W 5 0 d X J l V 2 9 y a 3 M y M D E y L 1 B y b 2 R 1 Y 3 R p b 2 4 v U H J v Z H V j d G l v b i 5 Q c m 9 k d W N 0 L n t N Y W t l R m x h Z y w z f S Z x d W 9 0 O y w m c X V v d D t T Z X J 2 Z X I u R G F 0 Y W J h c 2 V c X C 8 y L 1 N R T C 8 u O 0 F k d m V u d H V y Z V d v c m t z M j A x M i 9 Q c m 9 k d W N 0 a W 9 u L 1 B y b 2 R 1 Y 3 R p b 2 4 u U H J v Z H V j d C 5 7 R m l u a X N o Z W R H b 2 9 k c 0 Z s Y W c s N H 0 m c X V v d D s s J n F 1 b 3 Q 7 U 2 V y d m V y L k R h d G F i Y X N l X F w v M i 9 T U U w v L j t B Z H Z l b n R 1 c m V X b 3 J r c z I w M T I v U H J v Z H V j d G l v b i 9 Q c m 9 k d W N 0 a W 9 u L l B y b 2 R 1 Y 3 Q u e 0 N v b G 9 y L D V 9 J n F 1 b 3 Q 7 L C Z x d W 9 0 O 1 N l c n Z l c i 5 E Y X R h Y m F z Z V x c L z I v U 1 F M L y 4 7 Q W R 2 Z W 5 0 d X J l V 2 9 y a 3 M y M D E y L 1 B y b 2 R 1 Y 3 R p b 2 4 v U H J v Z H V j d G l v b i 5 Q c m 9 k d W N 0 L n t T d G F u Z G F y Z E N v c 3 Q s O H 0 m c X V v d D s s J n F 1 b 3 Q 7 U 2 V y d m V y L k R h d G F i Y X N l X F w v M i 9 T U U w v L j t B Z H Z l b n R 1 c m V X b 3 J r c z I w M T I v U H J v Z H V j d G l v b i 9 Q c m 9 k d W N 0 a W 9 u L l B y b 2 R 1 Y 3 Q u e 0 x p c 3 R Q c m l j Z S w 5 f S Z x d W 9 0 O 1 0 s J n F 1 b 3 Q 7 Q 2 9 s d W 1 u Q 2 9 1 b n Q m c X V v d D s 6 M T I s J n F 1 b 3 Q 7 S 2 V 5 Q 2 9 s d W 1 u T m F t Z X M m c X V v d D s 6 W 1 0 s J n F 1 b 3 Q 7 Q 2 9 s d W 1 u S W R l b n R p d G l l c y Z x d W 9 0 O z p b J n F 1 b 3 Q 7 U 2 V y d m V y L k R h d G F i Y X N l X F w v M i 9 T U U w v L j t B Z H Z l b n R 1 c m V X b 3 J r c z I w M T I v U H J v Z H V j d G l v b i 9 Q c m 9 k d W N 0 a W 9 u L l B y b 2 R 1 Y 3 R T d W J j Y X R l Z 2 9 y e S 5 7 U H J v Z H V j d F N 1 Y m N h d G V n b 3 J 5 S U Q s M H 0 m c X V v d D s s J n F 1 b 3 Q 7 U 2 V y d m V y L k R h d G F i Y X N l X F w v M i 9 T U U w v L j t B Z H Z l b n R 1 c m V X b 3 J r c z I w M T I v U H J v Z H V j d G l v b i 9 Q c m 9 k d W N 0 a W 9 u L l B y b 2 R 1 Y 3 R T d W J j Y X R l Z 2 9 y e S 5 7 U H J v Z H V j d E N h d G V n b 3 J 5 S U Q s M X 0 m c X V v d D s s J n F 1 b 3 Q 7 U 2 V y d m V y L k R h d G F i Y X N l X F w v M i 9 T U U w v L j t B Z H Z l b n R 1 c m V X b 3 J r c z I w M T I v U H J v Z H V j d G l v b i 9 Q c m 9 k d W N 0 a W 9 u L l B y b 2 R 1 Y 3 R T d W J j Y X R l Z 2 9 y e S 5 7 T m F t Z S w y f S Z x d W 9 0 O y w m c X V v d D t T Z X J 2 Z X I u R G F 0 Y W J h c 2 V c X C 8 y L 1 N R T C 8 u O 0 F k d m V u d H V y Z V d v c m t z M j A x M i 9 Q c m 9 k d W N 0 a W 9 u L 1 B y b 2 R 1 Y 3 R p b 2 4 u U H J v Z H V j d E N h d G V n b 3 J 5 L n t O Y W 1 l L D F 9 J n F 1 b 3 Q 7 L C Z x d W 9 0 O 1 N l c n Z l c i 5 E Y X R h Y m F z Z V x c L z I v U 1 F M L y 4 7 Q W R 2 Z W 5 0 d X J l V 2 9 y a 3 M y M D E y L 1 B y b 2 R 1 Y 3 R p b 2 4 v U H J v Z H V j d G l v b i 5 Q c m 9 k d W N 0 L n t Q c m 9 k d W N 0 S U Q s M H 0 m c X V v d D s s J n F 1 b 3 Q 7 U 2 V y d m V y L k R h d G F i Y X N l X F w v M i 9 T U U w v L j t B Z H Z l b n R 1 c m V X b 3 J r c z I w M T I v U H J v Z H V j d G l v b i 9 Q c m 9 k d W N 0 a W 9 u L l B y b 2 R 1 Y 3 Q u e 0 5 h b W U s M X 0 m c X V v d D s s J n F 1 b 3 Q 7 U 2 V y d m V y L k R h d G F i Y X N l X F w v M i 9 T U U w v L j t B Z H Z l b n R 1 c m V X b 3 J r c z I w M T I v U H J v Z H V j d G l v b i 9 Q c m 9 k d W N 0 a W 9 u L l B y b 2 R 1 Y 3 Q u e 1 B y b 2 R 1 Y 3 R O d W 1 i Z X I s M n 0 m c X V v d D s s J n F 1 b 3 Q 7 U 2 V y d m V y L k R h d G F i Y X N l X F w v M i 9 T U U w v L j t B Z H Z l b n R 1 c m V X b 3 J r c z I w M T I v U H J v Z H V j d G l v b i 9 Q c m 9 k d W N 0 a W 9 u L l B y b 2 R 1 Y 3 Q u e 0 1 h a 2 V G b G F n L D N 9 J n F 1 b 3 Q 7 L C Z x d W 9 0 O 1 N l c n Z l c i 5 E Y X R h Y m F z Z V x c L z I v U 1 F M L y 4 7 Q W R 2 Z W 5 0 d X J l V 2 9 y a 3 M y M D E y L 1 B y b 2 R 1 Y 3 R p b 2 4 v U H J v Z H V j d G l v b i 5 Q c m 9 k d W N 0 L n t G a W 5 p c 2 h l Z E d v b 2 R z R m x h Z y w 0 f S Z x d W 9 0 O y w m c X V v d D t T Z X J 2 Z X I u R G F 0 Y W J h c 2 V c X C 8 y L 1 N R T C 8 u O 0 F k d m V u d H V y Z V d v c m t z M j A x M i 9 Q c m 9 k d W N 0 a W 9 u L 1 B y b 2 R 1 Y 3 R p b 2 4 u U H J v Z H V j d C 5 7 Q 2 9 s b 3 I s N X 0 m c X V v d D s s J n F 1 b 3 Q 7 U 2 V y d m V y L k R h d G F i Y X N l X F w v M i 9 T U U w v L j t B Z H Z l b n R 1 c m V X b 3 J r c z I w M T I v U H J v Z H V j d G l v b i 9 Q c m 9 k d W N 0 a W 9 u L l B y b 2 R 1 Y 3 Q u e 1 N 0 Y W 5 k Y X J k Q 2 9 z d C w 4 f S Z x d W 9 0 O y w m c X V v d D t T Z X J 2 Z X I u R G F 0 Y W J h c 2 V c X C 8 y L 1 N R T C 8 u O 0 F k d m V u d H V y Z V d v c m t z M j A x M i 9 Q c m 9 k d W N 0 a W 9 u L 1 B y b 2 R 1 Y 3 R p b 2 4 u U H J v Z H V j d C 5 7 T G l z d F B y a W N l L D l 9 J n F 1 b 3 Q 7 X S w m c X V v d D t S Z W x h d G l v b n N o a X B J b m Z v J n F 1 b 3 Q 7 O l t d f S I g L z 4 8 R W 5 0 c n k g V H l w Z T 0 i R m l s b F N 0 Y X R 1 c y I g V m F s d W U 9 I n N D b 2 1 w b G V 0 Z S I g L z 4 8 R W 5 0 c n k g V H l w Z T 0 i R m l s b E N v b H V t b k 5 h b W V z I i B W Y W x 1 Z T 0 i c 1 s m c X V v d D t T d W J j Y X R l Z 2 9 y e U l E J n F 1 b 3 Q 7 L C Z x d W 9 0 O 0 N h d G V n b 3 J 5 S U Q m c X V v d D s s J n F 1 b 3 Q 7 c 3 V i Y 2 F 0 Z W d v c n k m c X V v d D s s J n F 1 b 3 Q 7 Q 2 F 0 Z W d v c n k m c X V v d D s s J n F 1 b 3 Q 7 U H J v Z H V j d E l E J n F 1 b 3 Q 7 L C Z x d W 9 0 O 3 B y b 2 R 1 Y 3 Q m c X V v d D s s J n F 1 b 3 Q 7 U H J v Z H V j d C 5 Q c m 9 k d W N 0 T n V t Y m V y J n F 1 b 3 Q 7 L C Z x d W 9 0 O 1 B y b 2 R 1 Y 3 Q u T W F r Z U Z s Y W c m c X V v d D s s J n F 1 b 3 Q 7 U H J v Z H V j d C 5 G a W 5 p c 2 h l Z E d v b 2 R z R m x h Z y Z x d W 9 0 O y w m c X V v d D t Q c m 9 k d W N 0 L k N v b G 9 y J n F 1 b 3 Q 7 L C Z x d W 9 0 O 1 B y b 2 R 1 Y 3 Q u U 3 R h b m R h c m R D b 3 N 0 J n F 1 b 3 Q 7 L C Z x d W 9 0 O 1 B y b 2 R 1 Y 3 Q u T G l z d F B y a W N l J n F 1 b 3 Q 7 X S I g L z 4 8 R W 5 0 c n k g V H l w Z T 0 i R m l s b E N v b H V t b l R 5 c G V z I i B W Y W x 1 Z T 0 i c 0 F n S U d C Z 0 l H Q m d F Q k J o R V I i I C 8 + P E V u d H J 5 I F R 5 c G U 9 I k Z p b G x M Y X N 0 V X B k Y X R l Z C I g V m F s d W U 9 I m Q y M D I z L T A 5 L T E 4 V D I w O j I 1 O j I 2 L j c 2 N z U y N D R a I i A v P j x F b n R y e S B U e X B l P S J G a W x s R X J y b 3 J D b 3 V u d C I g V m F s d W U 9 I m w w I i A v P j x F b n R y e S B U e X B l P S J G a W x s R X J y b 3 J D b 2 R l I i B W Y W x 1 Z T 0 i c 1 V u a 2 5 v d 2 4 i I C 8 + P E V u d H J 5 I F R 5 c G U 9 I k Z p b G x D b 3 V u d C I g V m F s d W U 9 I m w 1 M D Q i I C 8 + P E V u d H J 5 I F R 5 c G U 9 I k F k Z G V k V G 9 E Y X R h T W 9 k Z W w i I F Z h b H V l P S J s M S I g L z 4 8 L 1 N 0 Y W J s Z U V u d H J p Z X M + P C 9 J d G V t P j x J d G V t P j x J d G V t T G 9 j Y X R p b 2 4 + P E l 0 Z W 1 U e X B l P k Z v c m 1 1 b G E 8 L 0 l 0 Z W 1 U e X B l P j x J d G V t U G F 0 a D 5 T Z W N 0 a W 9 u M S 9 m a W 5 h b C U y M H B y b 2 R 1 Y 3 Q v U 2 9 1 c m N l P C 9 J d G V t U G F 0 a D 4 8 L 0 l 0 Z W 1 M b 2 N h d G l v b j 4 8 U 3 R h Y m x l R W 5 0 c m l l c y A v P j w v S X R l b T 4 8 S X R l b T 4 8 S X R l b U x v Y 2 F 0 a W 9 u P j x J d G V t V H l w Z T 5 G b 3 J t d W x h P C 9 J d G V t V H l w Z T 4 8 S X R l b V B h d G g + U 2 V j d G l v b j E v Z m l u Y W w l M j B w c m 9 k d W N 0 L 0 1 l c m d l Z C U y M F F 1 Z X J p Z X M 8 L 0 l 0 Z W 1 Q Y X R o P j w v S X R l b U x v Y 2 F 0 a W 9 u P j x T d G F i b G V F b n R y a W V z I C 8 + P C 9 J d G V t P j x J d G V t P j x J d G V t T G 9 j Y X R p b 2 4 + P E l 0 Z W 1 U e X B l P k Z v c m 1 1 b G E 8 L 0 l 0 Z W 1 U e X B l P j x J d G V t U G F 0 a D 5 T Z W N 0 a W 9 u M S 9 m a W 5 h b C U y M H B y b 2 R 1 Y 3 Q v R X h w Y W 5 k Z W Q l M j B Q c m 9 k d W N 0 Q 2 F 0 Z W d v c n k 8 L 0 l 0 Z W 1 Q Y X R o P j w v S X R l b U x v Y 2 F 0 a W 9 u P j x T d G F i b G V F b n R y a W V z I C 8 + P C 9 J d G V t P j x J d G V t P j x J d G V t T G 9 j Y X R p b 2 4 + P E l 0 Z W 1 U e X B l P k Z v c m 1 1 b G E 8 L 0 l 0 Z W 1 U e X B l P j x J d G V t U G F 0 a D 5 T Z W N 0 a W 9 u M S 9 m a W 5 h b C U y M H B y b 2 R 1 Y 3 Q v R X h w Y W 5 k Z W Q l M j B Q c m 9 k d W N 0 P C 9 J d G V t U G F 0 a D 4 8 L 0 l 0 Z W 1 M b 2 N h d G l v b j 4 8 U 3 R h Y m x l R W 5 0 c m l l c y A v P j w v S X R l b T 4 8 S X R l b T 4 8 S X R l b U x v Y 2 F 0 a W 9 u P j x J d G V t V H l w Z T 5 G b 3 J t d W x h P C 9 J d G V t V H l w Z T 4 8 S X R l b V B h d G g + U 2 V j d G l v b j E v Z m l u Y W w l M j B w c m 9 k d W N 0 L 1 J l b W 9 2 Z W Q l M j B D b 2 x 1 b W 5 z P C 9 J d G V t U G F 0 a D 4 8 L 0 l 0 Z W 1 M b 2 N h d G l v b j 4 8 U 3 R h Y m x l R W 5 0 c m l l c y A v P j w v S X R l b T 4 8 S X R l b T 4 8 S X R l b U x v Y 2 F 0 a W 9 u P j x J d G V t V H l w Z T 5 G b 3 J t d W x h P C 9 J d G V t V H l w Z T 4 8 S X R l b V B h d G g + U 2 V j d G l v b j E v Z m l u Y W w l M j B w c m 9 k d W N 0 L 1 J l b m F t Z W Q l M j B D b 2 x 1 b W 5 z P C 9 J d G V t U G F 0 a D 4 8 L 0 l 0 Z W 1 M b 2 N h d G l v b j 4 8 U 3 R h Y m x l R W 5 0 c m l l c y A v P j w v S X R l b T 4 8 S X R l b T 4 8 S X R l b U x v Y 2 F 0 a W 9 u P j x J d G V t V H l w Z T 5 G b 3 J t d W x h P C 9 J d G V t V H l w Z T 4 8 S X R l b V B h d G g + U 2 V j d G l v b j E v Z m l u Y W w l M j B w c m 9 k d W N 0 L 1 J l b W 9 2 Z W Q l M j B D b 2 x 1 b W 5 z M T w v S X R l b V B h d G g + P C 9 J d G V t T G 9 j Y X R p b 2 4 + P F N 0 Y W J s Z U V u d H J p Z X M g L z 4 8 L 0 l 0 Z W 0 + P C 9 J d G V t c z 4 8 L 0 x v Y 2 F s U G F j a 2 F n Z U 1 l d G F k Y X R h R m l s Z T 4 W A A A A U E s F B g A A A A A A A A A A A A A A A A A A A A A A A C Y B A A A B A A A A 0 I y d 3 w E V 0 R G M e g D A T 8 K X 6 w E A A A B + K L S D q k n v R 7 6 / F n W i V x H 5 A A A A A A I A A A A A A B B m A A A A A Q A A I A A A A P C t i X f U P C w 0 4 2 T r t f p 8 J e G k g 3 R h d n e 8 N Q p V u u l C 6 K I d A A A A A A 6 A A A A A A g A A I A A A A I s b u b R m g a U Q K J R e 6 U Q m o 4 G J K u 0 c W D e T T o T y M i X K V q G a U A A A A D r / D Z 2 o c R v q D w B D X W G n z V + q W 9 6 g x S p + I A w k g I G A 9 j n 6 U G 2 D H d y + w 1 a 7 n k d z k Z L S l Q B p J y L R 3 g w G E j e e J b B S t e L 3 4 y f K V F I N X E W a Y g / Y N w H R Q A A A A C b t j n U 1 D P j B R a L l f u 2 0 j q v L 1 W e q E 3 C b U 3 b X S 9 I k y T 4 K z l k s j c g G y O 8 N m Q U 0 U 3 A 6 Z Y c n Q Y M R 0 2 c 6 Z i s z p V I 0 A K c = < / D a t a M a s h u p > 
</file>

<file path=customXml/item13.xml>��< ? x m l   v e r s i o n = " 1 . 0 "   e n c o d i n g = " U T F - 1 6 " ? > < G e m i n i   x m l n s = " h t t p : / / g e m i n i / p i v o t c u s t o m i z a t i o n / T a b l e O r d e r " > < C u s t o m C o n t e n t > < ! [ C D A T A [ f i n a l   p r o d u c t _ c 3 a 1 6 f 2 4 - 5 3 c 0 - 4 c 0 d - 8 a 5 3 - 9 9 e 5 1 9 e 8 2 c f 5 , O r d e r D e t a i l _ b 6 0 9 9 3 d 1 - d 4 a 5 - 4 c 5 2 - 8 4 e a - f 3 2 6 6 5 6 b 3 8 9 f , O r d e r H e a d e r _ c 8 2 9 8 1 d 4 - 1 c d 5 - 4 0 8 d - 9 1 c b - 4 3 2 f 6 f c 8 c 2 b 9 , T e r r i t o r y _ b 6 2 b 3 b 3 4 - 2 3 8 e - 4 7 1 2 - b 5 6 5 - 7 b b 3 8 9 9 7 f 3 c 4 ] ] > < / C u s t o m C o n t e n t > < / G e m i n i > 
</file>

<file path=customXml/item14.xml>��< ? x m l   v e r s i o n = " 1 . 0 "   e n c o d i n g = " U T F - 1 6 " ? > < G e m i n i   x m l n s = " h t t p : / / g e m i n i / p i v o t c u s t o m i z a t i o n / P o w e r P i v o t V e r s i o n " > < C u s t o m C o n t e n t > < ! [ C D A T A [ 2 0 1 5 . 1 3 0 . 1 6 0 5 . 1 0 7 5 ] ] > < / 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 f i n a l   p r o d u c t 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 f i n a l   p r o d u c t 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 C o l u m n s \ S u b c a t e g o r y I D < / K e y > < / D i a g r a m O b j e c t K e y > < D i a g r a m O b j e c t K e y > < K e y > C o l u m n s \ C a t e g o r y I D < / K e y > < / D i a g r a m O b j e c t K e y > < D i a g r a m O b j e c t K e y > < K e y > C o l u m n s \ s u b c a t e g o r y < / K e y > < / D i a g r a m O b j e c t K e y > < D i a g r a m O b j e c t K e y > < K e y > C o l u m n s \ C a t e g o r y < / K e y > < / D i a g r a m O b j e c t K e y > < D i a g r a m O b j e c t K e y > < K e y > C o l u m n s \ P r o d u c t I D < / K e y > < / D i a g r a m O b j e c t K e y > < D i a g r a m O b j e c t K e y > < K e y > C o l u m n s \ p r o d u c t < / K e y > < / D i a g r a m O b j e c t K e y > < D i a g r a m O b j e c t K e y > < K e y > C o l u m n s \ P r o d u c t . P r o d u c t N u m b e r < / K e y > < / D i a g r a m O b j e c t K e y > < D i a g r a m O b j e c t K e y > < K e y > C o l u m n s \ P r o d u c t . M a k e F l a g < / K e y > < / D i a g r a m O b j e c t K e y > < D i a g r a m O b j e c t K e y > < K e y > C o l u m n s \ P r o d u c t . F i n i s h e d G o o d s F l a g < / K e y > < / D i a g r a m O b j e c t K e y > < D i a g r a m O b j e c t K e y > < K e y > C o l u m n s \ P r o d u c t . C o l o r < / K e y > < / D i a g r a m O b j e c t K e y > < D i a g r a m O b j e c t K e y > < K e y > C o l u m n s \ P r o d u c t . S t a n d a r d C o s t < / K e y > < / D i a g r a m O b j e c t K e y > < D i a g r a m O b j e c t K e y > < K e y > C o l u m n s \ P r o d u c t . L i s t P r i c e 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 C o l u m n s \ S u b c a t e g o r y I D < / K e y > < / a : K e y > < a : V a l u e   i : t y p e = " M e a s u r e G r i d N o d e V i e w S t a t e " > < L a y e d O u t > t r u e < / L a y e d O u t > < / a : V a l u e > < / a : K e y V a l u e O f D i a g r a m O b j e c t K e y a n y T y p e z b w N T n L X > < a : K e y V a l u e O f D i a g r a m O b j e c t K e y a n y T y p e z b w N T n L X > < a : K e y > < K e y > C o l u m n s \ C a t e g o r y I D < / 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K e y > < / a : K e y > < a : V a l u e   i : t y p e = " M e a s u r e G r i d N o d e V i e w S t a t e " > < C o l u m n > 5 < / C o l u m n > < L a y e d O u t > t r u e < / L a y e d O u t > < / a : V a l u e > < / a : K e y V a l u e O f D i a g r a m O b j e c t K e y a n y T y p e z b w N T n L X > < a : K e y V a l u e O f D i a g r a m O b j e c t K e y a n y T y p e z b w N T n L X > < a : K e y > < K e y > C o l u m n s \ P r o d u c t . P r o d u c t N u m b e r < / K e y > < / a : K e y > < a : V a l u e   i : t y p e = " M e a s u r e G r i d N o d e V i e w S t a t e " > < C o l u m n > 6 < / C o l u m n > < L a y e d O u t > t r u e < / L a y e d O u t > < / a : V a l u e > < / a : K e y V a l u e O f D i a g r a m O b j e c t K e y a n y T y p e z b w N T n L X > < a : K e y V a l u e O f D i a g r a m O b j e c t K e y a n y T y p e z b w N T n L X > < a : K e y > < K e y > C o l u m n s \ P r o d u c t . M a k e F l a g < / K e y > < / a : K e y > < a : V a l u e   i : t y p e = " M e a s u r e G r i d N o d e V i e w S t a t e " > < C o l u m n > 7 < / C o l u m n > < L a y e d O u t > t r u e < / L a y e d O u t > < / a : V a l u e > < / a : K e y V a l u e O f D i a g r a m O b j e c t K e y a n y T y p e z b w N T n L X > < a : K e y V a l u e O f D i a g r a m O b j e c t K e y a n y T y p e z b w N T n L X > < a : K e y > < K e y > C o l u m n s \ P r o d u c t . F i n i s h e d G o o d s F l a g < / K e y > < / a : K e y > < a : V a l u e   i : t y p e = " M e a s u r e G r i d N o d e V i e w S t a t e " > < C o l u m n > 8 < / C o l u m n > < L a y e d O u t > t r u e < / L a y e d O u t > < / a : V a l u e > < / a : K e y V a l u e O f D i a g r a m O b j e c t K e y a n y T y p e z b w N T n L X > < a : K e y V a l u e O f D i a g r a m O b j e c t K e y a n y T y p e z b w N T n L X > < a : K e y > < K e y > C o l u m n s \ P r o d u c t . C o l o r < / K e y > < / a : K e y > < a : V a l u e   i : t y p e = " M e a s u r e G r i d N o d e V i e w S t a t e " > < C o l u m n > 9 < / C o l u m n > < L a y e d O u t > t r u e < / L a y e d O u t > < / a : V a l u e > < / a : K e y V a l u e O f D i a g r a m O b j e c t K e y a n y T y p e z b w N T n L X > < a : K e y V a l u e O f D i a g r a m O b j e c t K e y a n y T y p e z b w N T n L X > < a : K e y > < K e y > C o l u m n s \ P r o d u c t . S t a n d a r d C o s t < / K e y > < / a : K e y > < a : V a l u e   i : t y p e = " M e a s u r e G r i d N o d e V i e w S t a t e " > < C o l u m n > 1 0 < / C o l u m n > < L a y e d O u t > t r u e < / L a y e d O u t > < / a : V a l u e > < / a : K e y V a l u e O f D i a g r a m O b j e c t K e y a n y T y p e z b w N T n L X > < a : K e y V a l u e O f D i a g r a m O b j e c t K e y a n y T y p e z b w N T n L X > < a : K e y > < K e y > C o l u m n s \ P r o d u c t . L i s t P r i c e < / K e y > < / a : K e y > < a : V a l u e   i : t y p e = " M e a s u r e G r i d N o d e V i e w S t a t e " > < C o l u m n > 1 1 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 T a g s \ T a b l e s \ & l t ; T a b l e s \ f i n a l   p r o d u c t & g t ; < / K e y > < / D i a g r a m O b j e c t K e y > < D i a g r a m O b j e c t K e y > < K e y > D y n a m i c   T a g s \ T a b l e s \ & l t ; T a b l e s \ O r d e r D e t a i l & g t ; < / K e y > < / D i a g r a m O b j e c t K e y > < D i a g r a m O b j e c t K e y > < K e y > D y n a m i c   T a g s \ T a b l e s \ & l t ; T a b l e s \ T e r r i t o r y & g t ; < / K e y > < / D i a g r a m O b j e c t K e y > < D i a g r a m O b j e c t K e y > < K e y > D y n a m i c   T a g s \ T a b l e s \ & l t ; T a b l e s \ O r d e r H e a d e r & g t ; < / K e y > < / D i a g r a m O b j e c t K e y > < D i a g r a m O b j e c t K e y > < K e y > T a b l e s \ f i n a l   p r o d u c t < / K e y > < / D i a g r a m O b j e c t K e y > < D i a g r a m O b j e c t K e y > < K e y > T a b l e s \ f i n a l   p r o d u c t \ C o l u m n s \ S u b c a t e g o r y I D < / K e y > < / D i a g r a m O b j e c t K e y > < D i a g r a m O b j e c t K e y > < K e y > T a b l e s \ f i n a l   p r o d u c t \ C o l u m n s \ C a t e g o r y I D < / K e y > < / D i a g r a m O b j e c t K e y > < D i a g r a m O b j e c t K e y > < K e y > T a b l e s \ f i n a l   p r o d u c t \ C o l u m n s \ s u b c a t e g o r y < / K e y > < / D i a g r a m O b j e c t K e y > < D i a g r a m O b j e c t K e y > < K e y > T a b l e s \ f i n a l   p r o d u c t \ C o l u m n s \ C a t e g o r y < / K e y > < / D i a g r a m O b j e c t K e y > < D i a g r a m O b j e c t K e y > < K e y > T a b l e s \ f i n a l   p r o d u c t \ C o l u m n s \ P r o d u c t I D < / K e y > < / D i a g r a m O b j e c t K e y > < D i a g r a m O b j e c t K e y > < K e y > T a b l e s \ f i n a l   p r o d u c t \ C o l u m n s \ p r o d u c t < / K e y > < / D i a g r a m O b j e c t K e y > < D i a g r a m O b j e c t K e y > < K e y > T a b l e s \ f i n a l   p r o d u c t \ C o l u m n s \ P r o d u c t . P r o d u c t N u m b e r < / K e y > < / D i a g r a m O b j e c t K e y > < D i a g r a m O b j e c t K e y > < K e y > T a b l e s \ f i n a l   p r o d u c t \ C o l u m n s \ P r o d u c t . M a k e F l a g < / K e y > < / D i a g r a m O b j e c t K e y > < D i a g r a m O b j e c t K e y > < K e y > T a b l e s \ f i n a l   p r o d u c t \ C o l u m n s \ P r o d u c t . F i n i s h e d G o o d s F l a g < / K e y > < / D i a g r a m O b j e c t K e y > < D i a g r a m O b j e c t K e y > < K e y > T a b l e s \ f i n a l   p r o d u c t \ C o l u m n s \ P r o d u c t . C o l o r < / K e y > < / D i a g r a m O b j e c t K e y > < D i a g r a m O b j e c t K e y > < K e y > T a b l e s \ f i n a l   p r o d u c t \ C o l u m n s \ P r o d u c t . S t a n d a r d C o s t < / K e y > < / D i a g r a m O b j e c t K e y > < D i a g r a m O b j e c t K e y > < K e y > T a b l e s \ f i n a l   p r o d u c t \ C o l u m n s \ P r o d u c t . L i s t P r i c e < / K e y > < / D i a g r a m O b j e c t K e y > < D i a g r a m O b j e c t K e y > < K e y > T a b l e s \ O r d e r D e t a i l < / K e y > < / D i a g r a m O b j e c t K e y > < D i a g r a m O b j e c t K e y > < K e y > T a b l e s \ O r d e r D e t a i l \ C o l u m n s \ S a l e s O r d e r I D < / K e y > < / D i a g r a m O b j e c t K e y > < D i a g r a m O b j e c t K e y > < K e y > T a b l e s \ O r d e r D e t a i l \ C o l u m n s \ S a l e s O r d e r D e t a i l I D < / K e y > < / D i a g r a m O b j e c t K e y > < D i a g r a m O b j e c t K e y > < K e y > T a b l e s \ O r d e r D e t a i l \ C o l u m n s \ C a r r i e r T r a c k i n g N u m b e r < / K e y > < / D i a g r a m O b j e c t K e y > < D i a g r a m O b j e c t K e y > < K e y > T a b l e s \ O r d e r D e t a i l \ C o l u m n s \ O r d e r Q t y < / K e y > < / D i a g r a m O b j e c t K e y > < D i a g r a m O b j e c t K e y > < K e y > T a b l e s \ O r d e r D e t a i l \ C o l u m n s \ P r o d u c t I D < / K e y > < / D i a g r a m O b j e c t K e y > < D i a g r a m O b j e c t K e y > < K e y > T a b l e s \ O r d e r D e t a i l \ C o l u m n s \ S p e c i a l O f f e r I D < / K e y > < / D i a g r a m O b j e c t K e y > < D i a g r a m O b j e c t K e y > < K e y > T a b l e s \ O r d e r D e t a i l \ C o l u m n s \ U n i t P r i c e < / K e y > < / D i a g r a m O b j e c t K e y > < D i a g r a m O b j e c t K e y > < K e y > T a b l e s \ O r d e r D e t a i l \ C o l u m n s \ U n i t P r i c e D i s c o u n t < / K e y > < / D i a g r a m O b j e c t K e y > < D i a g r a m O b j e c t K e y > < K e y > T a b l e s \ O r d e r D e t a i l \ C o l u m n s \ L i n e T o t a l < / K e y > < / D i a g r a m O b j e c t K e y > < D i a g r a m O b j e c t K e y > < K e y > T a b l e s \ O r d e r D e t a i l \ C o l u m n s \ M o d i f i e d D a t e < / K e y > < / D i a g r a m O b j e c t K e y > < D i a g r a m O b j e c t K e y > < K e y > T a b l e s \ O r d e r D e t a i l \ M e a s u r e s \ S u m   o f   L i n e T o t a l < / K e y > < / D i a g r a m O b j e c t K e y > < D i a g r a m O b j e c t K e y > < K e y > T a b l e s \ O r d e r D e t a i l \ S u m   o f   L i n e T o t a l \ A d d i t i o n a l   I n f o \ I m p l i c i t   M e a s u r e < / K e y > < / D i a g r a m O b j e c t K e y > < D i a g r a m O b j e c t K e y > < K e y > T a b l e s \ O r d e r D e t a i l \ M e a s u r e s \ S u m   o f   O r d e r Q t y < / K e y > < / D i a g r a m O b j e c t K e y > < D i a g r a m O b j e c t K e y > < K e y > T a b l e s \ O r d e r D e t a i l \ S u m   o f   O r d e r Q t y \ A d d i t i o n a l   I n f o \ I m p l i c i t   M e a s u r e < / K e y > < / D i a g r a m O b j e c t K e y > < D i a g r a m O b j e c t K e y > < K e y > T a b l e s \ O r d e r D e t a i l \ M e a s u r e s \ C o u n t   o f   O r d e r Q t y < / K e y > < / D i a g r a m O b j e c t K e y > < D i a g r a m O b j e c t K e y > < K e y > T a b l e s \ O r d e r D e t a i l \ C o u n t   o f   O r d e r Q t y \ A d d i t i o n a l   I n f o \ I m p l i c i t   M e a s u r e < / K e y > < / D i a g r a m O b j e c t K e y > < D i a g r a m O b j e c t K e y > < K e y > T a b l e s \ O r d e r D e t a i l \ M e a s u r e s \ D i s t i n c t   C o u n t   o f   O r d e r Q t y < / K e y > < / D i a g r a m O b j e c t K e y > < D i a g r a m O b j e c t K e y > < K e y > T a b l e s \ O r d e r D e t a i l \ D i s t i n c t   C o u n t   o f   O r d e r Q t y \ A d d i t i o n a l   I n f o \ I m p l i c i t   M e a s u r e < / K e y > < / D i a g r a m O b j e c t K e y > < D i a g r a m O b j e c t K e y > < K e y > T a b l e s \ T e r r i t o r y < / K e y > < / D i a g r a m O b j e c t K e y > < D i a g r a m O b j e c t K e y > < K e y > T a b l e s \ T e r r i t o r y \ C o l u m n s \ T e r r i t o r y I D < / K e y > < / D i a g r a m O b j e c t K e y > < D i a g r a m O b j e c t K e y > < K e y > T a b l e s \ T e r r i t o r y \ C o l u m n s \ T e r r i t o r y < / K e y > < / D i a g r a m O b j e c t K e y > < D i a g r a m O b j e c t K e y > < K e y > T a b l e s \ T e r r i t o r y \ C o l u m n s \ C o u n t r y R e g i o n C o d e < / K e y > < / D i a g r a m O b j e c t K e y > < D i a g r a m O b j e c t K e y > < K e y > T a b l e s \ T e r r i t o r y \ C o l u m n s \ G r o u p < / K e y > < / D i a g r a m O b j e c t K e y > < D i a g r a m O b j e c t K e y > < K e y > T a b l e s \ O r d e r H e a d e r < / K e y > < / D i a g r a m O b j e c t K e y > < D i a g r a m O b j e c t K e y > < K e y > T a b l e s \ O r d e r H e a d e r \ C o l u m n s \ S a l e s O r d e r I D < / K e y > < / D i a g r a m O b j e c t K e y > < D i a g r a m O b j e c t K e y > < K e y > T a b l e s \ O r d e r H e a d e r \ C o l u m n s \ R e v i s i o n N u m b e r < / K e y > < / D i a g r a m O b j e c t K e y > < D i a g r a m O b j e c t K e y > < K e y > T a b l e s \ O r d e r H e a d e r \ C o l u m n s \ O r d e r D a t e < / K e y > < / D i a g r a m O b j e c t K e y > < D i a g r a m O b j e c t K e y > < K e y > T a b l e s \ O r d e r H e a d e r \ C o l u m n s \ D u e D a t e < / K e y > < / D i a g r a m O b j e c t K e y > < D i a g r a m O b j e c t K e y > < K e y > T a b l e s \ O r d e r H e a d e r \ C o l u m n s \ S h i p D a t e < / K e y > < / D i a g r a m O b j e c t K e y > < D i a g r a m O b j e c t K e y > < K e y > T a b l e s \ O r d e r H e a d e r \ C o l u m n s \ S t a t u s < / K e y > < / D i a g r a m O b j e c t K e y > < D i a g r a m O b j e c t K e y > < K e y > T a b l e s \ O r d e r H e a d e r \ C o l u m n s \ S a l e s P e r s o n I D < / K e y > < / D i a g r a m O b j e c t K e y > < D i a g r a m O b j e c t K e y > < K e y > T a b l e s \ O r d e r H e a d e r \ C o l u m n s \ T e r r i t o r y I D < / K e y > < / D i a g r a m O b j e c t K e y > < D i a g r a m O b j e c t K e y > < K e y > T a b l e s \ O r d e r H e a d e r \ C o l u m n s \ S h i p M e t h o d I D < / K e y > < / D i a g r a m O b j e c t K e y > < D i a g r a m O b j e c t K e y > < K e y > T a b l e s \ O r d e r H e a d e r \ C o l u m n s \ S h i p T o A d d r e s s I D < / K e y > < / D i a g r a m O b j e c t K e y > < D i a g r a m O b j e c t K e y > < K e y > T a b l e s \ O r d e r H e a d e r \ C o l u m n s \ S u b T o t a l < / K e y > < / D i a g r a m O b j e c t K e y > < D i a g r a m O b j e c t K e y > < K e y > T a b l e s \ O r d e r H e a d e r \ C o l u m n s \ T a x A m t < / K e y > < / D i a g r a m O b j e c t K e y > < D i a g r a m O b j e c t K e y > < K e y > T a b l e s \ O r d e r H e a d e r \ C o l u m n s \ F r e i g h t < / K e y > < / D i a g r a m O b j e c t K e y > < D i a g r a m O b j e c t K e y > < K e y > T a b l e s \ O r d e r H e a d e r \ C o l u m n s \ T o t a l D u e < / K e y > < / D i a g r a m O b j e c t K e y > < D i a g r a m O b j e c t K e y > < K e y > T a b l e s \ O r d e r H e a d e r \ C o l u m n s \ O r d e r D a t e   ( Y e a r ) < / K e y > < / D i a g r a m O b j e c t K e y > < D i a g r a m O b j e c t K e y > < K e y > T a b l e s \ O r d e r H e a d e r \ C o l u m n s \ O r d e r D a t e   ( Q u a r t e r ) < / K e y > < / D i a g r a m O b j e c t K e y > < D i a g r a m O b j e c t K e y > < K e y > T a b l e s \ O r d e r H e a d e r \ C o l u m n s \ O r d e r D a t e   ( M o n t h   I n d e x ) < / K e y > < / D i a g r a m O b j e c t K e y > < D i a g r a m O b j e c t K e y > < K e y > T a b l e s \ O r d e r H e a d e r \ C o l u m n s \ O r d e r D a t e   ( M o n t h ) < / K e y > < / D i a g r a m O b j e c t K e y > < D i a g r a m O b j e c t K e y > < K e y > T a b l e s \ O r d e r H e a d e r \ M e a s u r e s \ S u m   o f   F r e i g h t < / K e y > < / D i a g r a m O b j e c t K e y > < D i a g r a m O b j e c t K e y > < K e y > T a b l e s \ O r d e r H e a d e r \ S u m   o f   F r e i g h t \ A d d i t i o n a l   I n f o \ I m p l i c i t   M e a s u r e < / K e y > < / D i a g r a m O b j e c t K e y > < D i a g r a m O b j e c t K e y > < K e y > R e l a t i o n s h i p s \ & l t ; T a b l e s \ O r d e r D e t a i l \ C o l u m n s \ S a l e s O r d e r I D & g t ; - & l t ; T a b l e s \ O r d e r H e a d e r \ C o l u m n s \ S a l e s O r d e r I D & g t ; < / K e y > < / D i a g r a m O b j e c t K e y > < D i a g r a m O b j e c t K e y > < K e y > R e l a t i o n s h i p s \ & l t ; T a b l e s \ O r d e r D e t a i l \ C o l u m n s \ S a l e s O r d e r I D & g t ; - & l t ; T a b l e s \ O r d e r H e a d e r \ C o l u m n s \ S a l e s O r d e r I D & g t ; \ F K < / K e y > < / D i a g r a m O b j e c t K e y > < D i a g r a m O b j e c t K e y > < K e y > R e l a t i o n s h i p s \ & l t ; T a b l e s \ O r d e r D e t a i l \ C o l u m n s \ S a l e s O r d e r I D & g t ; - & l t ; T a b l e s \ O r d e r H e a d e r \ C o l u m n s \ S a l e s O r d e r I D & g t ; \ P K < / K e y > < / D i a g r a m O b j e c t K e y > < D i a g r a m O b j e c t K e y > < K e y > R e l a t i o n s h i p s \ & l t ; T a b l e s \ O r d e r D e t a i l \ C o l u m n s \ S a l e s O r d e r I D & g t ; - & l t ; T a b l e s \ O r d e r H e a d e r \ C o l u m n s \ S a l e s O r d e r I D & g t ; \ C r o s s F i l t e r < / K e y > < / D i a g r a m O b j e c t K e y > < D i a g r a m O b j e c t K e y > < K e y > R e l a t i o n s h i p s \ & l t ; T a b l e s \ O r d e r D e t a i l \ C o l u m n s \ P r o d u c t I D & g t ; - & l t ; T a b l e s \ f i n a l   p r o d u c t \ C o l u m n s \ P r o d u c t I D & g t ; < / K e y > < / D i a g r a m O b j e c t K e y > < D i a g r a m O b j e c t K e y > < K e y > R e l a t i o n s h i p s \ & l t ; T a b l e s \ O r d e r D e t a i l \ C o l u m n s \ P r o d u c t I D & g t ; - & l t ; T a b l e s \ f i n a l   p r o d u c t \ C o l u m n s \ P r o d u c t I D & g t ; \ F K < / K e y > < / D i a g r a m O b j e c t K e y > < D i a g r a m O b j e c t K e y > < K e y > R e l a t i o n s h i p s \ & l t ; T a b l e s \ O r d e r D e t a i l \ C o l u m n s \ P r o d u c t I D & g t ; - & l t ; T a b l e s \ f i n a l   p r o d u c t \ C o l u m n s \ P r o d u c t I D & g t ; \ P K < / K e y > < / D i a g r a m O b j e c t K e y > < D i a g r a m O b j e c t K e y > < K e y > R e l a t i o n s h i p s \ & l t ; T a b l e s \ O r d e r D e t a i l \ C o l u m n s \ P r o d u c t I D & g t ; - & l t ; T a b l e s \ f i n a l   p r o d u c t \ C o l u m n s \ P r o d u c t I D & g t ; \ C r o s s F i l t e r < / K e y > < / D i a g r a m O b j e c t K e y > < D i a g r a m O b j e c t K e y > < K e y > R e l a t i o n s h i p s \ & l t ; T a b l e s \ O r d e r H e a d e r \ C o l u m n s \ T e r r i t o r y I D & g t ; - & l t ; T a b l e s \ T e r r i t o r y \ C o l u m n s \ T e r r i t o r y I D & g t ; < / K e y > < / D i a g r a m O b j e c t K e y > < D i a g r a m O b j e c t K e y > < K e y > R e l a t i o n s h i p s \ & l t ; T a b l e s \ O r d e r H e a d e r \ C o l u m n s \ T e r r i t o r y I D & g t ; - & l t ; T a b l e s \ T e r r i t o r y \ C o l u m n s \ T e r r i t o r y I D & g t ; \ F K < / K e y > < / D i a g r a m O b j e c t K e y > < D i a g r a m O b j e c t K e y > < K e y > R e l a t i o n s h i p s \ & l t ; T a b l e s \ O r d e r H e a d e r \ C o l u m n s \ T e r r i t o r y I D & g t ; - & l t ; T a b l e s \ T e r r i t o r y \ C o l u m n s \ T e r r i t o r y I D & g t ; \ P K < / K e y > < / D i a g r a m O b j e c t K e y > < D i a g r a m O b j e c t K e y > < K e y > R e l a t i o n s h i p s \ & l t ; T a b l e s \ O r d e r H e a d e r \ C o l u m n s \ T e r r i t o r y I D & g t ; - & l t ; T a b l e s \ T e r r i t o r y \ C o l u m n s \ T e r r i t o r y I D & g t ; \ C r o s s F i l t e r < / K e y > < / D i a g r a m O b j e c t K e y > < / A l l K e y s > < S e l e c t e d K e y s > < D i a g r a m O b j e c t K e y > < K e y > R e l a t i o n s h i p s \ & l t ; T a b l e s \ O r d e r D e t a i l \ C o l u m n s \ P r o d u c t I D & g t ; - & l t ; T a b l e s \ f i n a l   p r o d u c t \ C o l u m n s \ P r o d u c t I D & g t ; 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 T a g s \ T a b l e s \ & l t ; T a b l e s \ f i n a l   p r o d u c t & g t ; < / K e y > < / a : K e y > < a : V a l u e   i : t y p e = " D i a g r a m D i s p l a y T a g V i e w S t a t e " > < I s N o t F i l t e r e d O u t > t r u e < / I s N o t F i l t e r e d O u t > < / a : V a l u e > < / a : K e y V a l u e O f D i a g r a m O b j e c t K e y a n y T y p e z b w N T n L X > < a : K e y V a l u e O f D i a g r a m O b j e c t K e y a n y T y p e z b w N T n L X > < a : K e y > < K e y > D y n a m i c   T a g s \ T a b l e s \ & l t ; T a b l e s \ O r d e r D e t a i l & g t ; 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 T a g s \ T a b l e s \ & l t ; T a b l e s \ O r d e r H e a d e r & g t ; < / K e y > < / a : K e y > < a : V a l u e   i : t y p e = " D i a g r a m D i s p l a y T a g V i e w S t a t e " > < I s N o t F i l t e r e d O u t > t r u e < / I s N o t F i l t e r e d O u t > < / a : V a l u e > < / a : K e y V a l u e O f D i a g r a m O b j e c t K e y a n y T y p e z b w N T n L X > < a : K e y V a l u e O f D i a g r a m O b j e c t K e y a n y T y p e z b w N T n L X > < a : K e y > < K e y > T a b l e s \ f i n a l   p r o d u c t < / K e y > < / a : K e y > < a : V a l u e   i : t y p e = " D i a g r a m D i s p l a y N o d e V i e w S t a t e " > < H e i g h t > 4 8 3 < / H e i g h t > < I s E x p a n d e d > t r u e < / I s E x p a n d e d > < L a y e d O u t > t r u e < / L a y e d O u t > < W i d t h > 2 0 0 < / W i d t h > < / a : V a l u e > < / a : K e y V a l u e O f D i a g r a m O b j e c t K e y a n y T y p e z b w N T n L X > < a : K e y V a l u e O f D i a g r a m O b j e c t K e y a n y T y p e z b w N T n L X > < a : K e y > < K e y > T a b l e s \ f i n a l   p r o d u c t \ C o l u m n s \ S u b c a t e g o r y I D < / K e y > < / a : K e y > < a : V a l u e   i : t y p e = " D i a g r a m D i s p l a y N o d e V i e w S t a t e " > < H e i g h t > 1 5 0 < / H e i g h t > < I s E x p a n d e d > t r u e < / I s E x p a n d e d > < W i d t h > 2 0 0 < / W i d t h > < / a : V a l u e > < / a : K e y V a l u e O f D i a g r a m O b j e c t K e y a n y T y p e z b w N T n L X > < a : K e y V a l u e O f D i a g r a m O b j e c t K e y a n y T y p e z b w N T n L X > < a : K e y > < K e y > T a b l e s \ f i n a l   p r o d u c t \ C o l u m n s \ C a t e g o r y I D < / K e y > < / a : K e y > < a : V a l u e   i : t y p e = " D i a g r a m D i s p l a y N o d e V i e w S t a t e " > < H e i g h t > 1 5 0 < / H e i g h t > < I s E x p a n d e d > t r u e < / I s E x p a n d e d > < W i d t h > 2 0 0 < / W i d t h > < / a : V a l u e > < / a : K e y V a l u e O f D i a g r a m O b j e c t K e y a n y T y p e z b w N T n L X > < a : K e y V a l u e O f D i a g r a m O b j e c t K e y a n y T y p e z b w N T n L X > < a : K e y > < K e y > T a b l e s \ f i n a l   p r o d u c t \ C o l u m n s \ s u b c a t e g o r y < / K e y > < / a : K e y > < a : V a l u e   i : t y p e = " D i a g r a m D i s p l a y N o d e V i e w S t a t e " > < H e i g h t > 1 5 0 < / H e i g h t > < I s E x p a n d e d > t r u e < / I s E x p a n d e d > < W i d t h > 2 0 0 < / W i d t h > < / a : V a l u e > < / a : K e y V a l u e O f D i a g r a m O b j e c t K e y a n y T y p e z b w N T n L X > < a : K e y V a l u e O f D i a g r a m O b j e c t K e y a n y T y p e z b w N T n L X > < a : K e y > < K e y > T a b l e s \ f i n a l   p r o d u c t \ C o l u m n s \ C a t e g o r y < / K e y > < / a : K e y > < a : V a l u e   i : t y p e = " D i a g r a m D i s p l a y N o d e V i e w S t a t e " > < H e i g h t > 1 5 0 < / H e i g h t > < I s E x p a n d e d > t r u e < / I s E x p a n d e d > < W i d t h > 2 0 0 < / W i d t h > < / a : V a l u e > < / a : K e y V a l u e O f D i a g r a m O b j e c t K e y a n y T y p e z b w N T n L X > < a : K e y V a l u e O f D i a g r a m O b j e c t K e y a n y T y p e z b w N T n L X > < a : K e y > < K e y > T a b l e s \ f i n a l   p r o d u c t \ C o l u m n s \ P r o d u c t I D < / K e y > < / a : K e y > < a : V a l u e   i : t y p e = " D i a g r a m D i s p l a y N o d e V i e w S t a t e " > < H e i g h t > 1 5 0 < / H e i g h t > < I s E x p a n d e d > t r u e < / I s E x p a n d e d > < W i d t h > 2 0 0 < / W i d t h > < / a : V a l u e > < / a : K e y V a l u e O f D i a g r a m O b j e c t K e y a n y T y p e z b w N T n L X > < a : K e y V a l u e O f D i a g r a m O b j e c t K e y a n y T y p e z b w N T n L X > < a : K e y > < K e y > T a b l e s \ f i n a l   p r o d u c t \ C o l u m n s \ p r o d u c t < / K e y > < / a : K e y > < a : V a l u e   i : t y p e = " D i a g r a m D i s p l a y N o d e V i e w S t a t e " > < H e i g h t > 1 5 0 < / H e i g h t > < I s E x p a n d e d > t r u e < / I s E x p a n d e d > < W i d t h > 2 0 0 < / W i d t h > < / a : V a l u e > < / a : K e y V a l u e O f D i a g r a m O b j e c t K e y a n y T y p e z b w N T n L X > < a : K e y V a l u e O f D i a g r a m O b j e c t K e y a n y T y p e z b w N T n L X > < a : K e y > < K e y > T a b l e s \ f i n a l   p r o d u c t \ C o l u m n s \ P r o d u c t . P r o d u c t N u m b e r < / K e y > < / a : K e y > < a : V a l u e   i : t y p e = " D i a g r a m D i s p l a y N o d e V i e w S t a t e " > < H e i g h t > 1 5 0 < / H e i g h t > < I s E x p a n d e d > t r u e < / I s E x p a n d e d > < W i d t h > 2 0 0 < / W i d t h > < / a : V a l u e > < / a : K e y V a l u e O f D i a g r a m O b j e c t K e y a n y T y p e z b w N T n L X > < a : K e y V a l u e O f D i a g r a m O b j e c t K e y a n y T y p e z b w N T n L X > < a : K e y > < K e y > T a b l e s \ f i n a l   p r o d u c t \ C o l u m n s \ P r o d u c t . M a k e F l a g < / K e y > < / a : K e y > < a : V a l u e   i : t y p e = " D i a g r a m D i s p l a y N o d e V i e w S t a t e " > < H e i g h t > 1 5 0 < / H e i g h t > < I s E x p a n d e d > t r u e < / I s E x p a n d e d > < W i d t h > 2 0 0 < / W i d t h > < / a : V a l u e > < / a : K e y V a l u e O f D i a g r a m O b j e c t K e y a n y T y p e z b w N T n L X > < a : K e y V a l u e O f D i a g r a m O b j e c t K e y a n y T y p e z b w N T n L X > < a : K e y > < K e y > T a b l e s \ f i n a l   p r o d u c t \ C o l u m n s \ P r o d u c t . F i n i s h e d G o o d s F l a g < / K e y > < / a : K e y > < a : V a l u e   i : t y p e = " D i a g r a m D i s p l a y N o d e V i e w S t a t e " > < H e i g h t > 1 5 0 < / H e i g h t > < I s E x p a n d e d > t r u e < / I s E x p a n d e d > < W i d t h > 2 0 0 < / W i d t h > < / a : V a l u e > < / a : K e y V a l u e O f D i a g r a m O b j e c t K e y a n y T y p e z b w N T n L X > < a : K e y V a l u e O f D i a g r a m O b j e c t K e y a n y T y p e z b w N T n L X > < a : K e y > < K e y > T a b l e s \ f i n a l   p r o d u c t \ C o l u m n s \ P r o d u c t . C o l o r < / K e y > < / a : K e y > < a : V a l u e   i : t y p e = " D i a g r a m D i s p l a y N o d e V i e w S t a t e " > < H e i g h t > 1 5 0 < / H e i g h t > < I s E x p a n d e d > t r u e < / I s E x p a n d e d > < W i d t h > 2 0 0 < / W i d t h > < / a : V a l u e > < / a : K e y V a l u e O f D i a g r a m O b j e c t K e y a n y T y p e z b w N T n L X > < a : K e y V a l u e O f D i a g r a m O b j e c t K e y a n y T y p e z b w N T n L X > < a : K e y > < K e y > T a b l e s \ f i n a l   p r o d u c t \ C o l u m n s \ P r o d u c t . S t a n d a r d C o s t < / K e y > < / a : K e y > < a : V a l u e   i : t y p e = " D i a g r a m D i s p l a y N o d e V i e w S t a t e " > < H e i g h t > 1 5 0 < / H e i g h t > < I s E x p a n d e d > t r u e < / I s E x p a n d e d > < W i d t h > 2 0 0 < / W i d t h > < / a : V a l u e > < / a : K e y V a l u e O f D i a g r a m O b j e c t K e y a n y T y p e z b w N T n L X > < a : K e y V a l u e O f D i a g r a m O b j e c t K e y a n y T y p e z b w N T n L X > < a : K e y > < K e y > T a b l e s \ f i n a l   p r o d u c t \ C o l u m n s \ P r o d u c t . L i s t P r i c e < / K e y > < / a : K e y > < a : V a l u e   i : t y p e = " D i a g r a m D i s p l a y N o d e V i e w S t a t e " > < H e i g h t > 1 5 0 < / H e i g h t > < I s E x p a n d e d > t r u e < / I s E x p a n d e d > < W i d t h > 2 0 0 < / W i d t h > < / a : V a l u e > < / a : K e y V a l u e O f D i a g r a m O b j e c t K e y a n y T y p e z b w N T n L X > < a : K e y V a l u e O f D i a g r a m O b j e c t K e y a n y T y p e z b w N T n L X > < a : K e y > < K e y > T a b l e s \ O r d e r D e t a i l < / K e y > < / a : K e y > < a : V a l u e   i : t y p e = " D i a g r a m D i s p l a y N o d e V i e w S t a t e " > < H e i g h t > 1 5 0 < / H e i g h t > < I s E x p a n d e d > t r u e < / I s E x p a n d e d > < L a y e d O u t > t r u e < / L a y e d O u t > < L e f t > 3 0 0 . 9 0 3 8 1 0 5 6 7 6 6 5 8 < / L e f t > < T a b I n d e x > 2 < / T a b I n d e x > < T o p > 1 5 6 < / T o p > < W i d t h > 2 0 0 < / W i d t h > < / a : V a l u e > < / a : K e y V a l u e O f D i a g r a m O b j e c t K e y a n y T y p e z b w N T n L X > < a : K e y V a l u e O f D i a g r a m O b j e c t K e y a n y T y p e z b w N T n L X > < a : K e y > < K e y > T a b l e s \ O r d e r D e t a i l \ C o l u m n s \ S a l e s O r d e r I D < / K e y > < / a : K e y > < a : V a l u e   i : t y p e = " D i a g r a m D i s p l a y N o d e V i e w S t a t e " > < H e i g h t > 1 5 0 < / H e i g h t > < I s E x p a n d e d > t r u e < / I s E x p a n d e d > < W i d t h > 2 0 0 < / W i d t h > < / a : V a l u e > < / a : K e y V a l u e O f D i a g r a m O b j e c t K e y a n y T y p e z b w N T n L X > < a : K e y V a l u e O f D i a g r a m O b j e c t K e y a n y T y p e z b w N T n L X > < a : K e y > < K e y > T a b l e s \ O r d e r D e t a i l \ C o l u m n s \ S a l e s O r d e r D e t a i l I D < / K e y > < / a : K e y > < a : V a l u e   i : t y p e = " D i a g r a m D i s p l a y N o d e V i e w S t a t e " > < H e i g h t > 1 5 0 < / H e i g h t > < I s E x p a n d e d > t r u e < / I s E x p a n d e d > < W i d t h > 2 0 0 < / W i d t h > < / a : V a l u e > < / a : K e y V a l u e O f D i a g r a m O b j e c t K e y a n y T y p e z b w N T n L X > < a : K e y V a l u e O f D i a g r a m O b j e c t K e y a n y T y p e z b w N T n L X > < a : K e y > < K e y > T a b l e s \ O r d e r D e t a i l \ C o l u m n s \ C a r r i e r T r a c k i n g N u m b e r < / K e y > < / a : K e y > < a : V a l u e   i : t y p e = " D i a g r a m D i s p l a y N o d e V i e w S t a t e " > < H e i g h t > 1 5 0 < / H e i g h t > < I s E x p a n d e d > t r u e < / I s E x p a n d e d > < W i d t h > 2 0 0 < / W i d t h > < / a : V a l u e > < / a : K e y V a l u e O f D i a g r a m O b j e c t K e y a n y T y p e z b w N T n L X > < a : K e y V a l u e O f D i a g r a m O b j e c t K e y a n y T y p e z b w N T n L X > < a : K e y > < K e y > T a b l e s \ O r d e r D e t a i l \ C o l u m n s \ O r d e r Q t y < / K e y > < / a : K e y > < a : V a l u e   i : t y p e = " D i a g r a m D i s p l a y N o d e V i e w S t a t e " > < H e i g h t > 1 5 0 < / H e i g h t > < I s E x p a n d e d > t r u e < / I s E x p a n d e d > < W i d t h > 2 0 0 < / W i d t h > < / a : V a l u e > < / a : K e y V a l u e O f D i a g r a m O b j e c t K e y a n y T y p e z b w N T n L X > < a : K e y V a l u e O f D i a g r a m O b j e c t K e y a n y T y p e z b w N T n L X > < a : K e y > < K e y > T a b l e s \ O r d e r D e t a i l \ C o l u m n s \ P r o d u c t I D < / K e y > < / a : K e y > < a : V a l u e   i : t y p e = " D i a g r a m D i s p l a y N o d e V i e w S t a t e " > < H e i g h t > 1 5 0 < / H e i g h t > < I s E x p a n d e d > t r u e < / I s E x p a n d e d > < W i d t h > 2 0 0 < / W i d t h > < / a : V a l u e > < / a : K e y V a l u e O f D i a g r a m O b j e c t K e y a n y T y p e z b w N T n L X > < a : K e y V a l u e O f D i a g r a m O b j e c t K e y a n y T y p e z b w N T n L X > < a : K e y > < K e y > T a b l e s \ O r d e r D e t a i l \ C o l u m n s \ S p e c i a l O f f e r I D < / K e y > < / a : K e y > < a : V a l u e   i : t y p e = " D i a g r a m D i s p l a y N o d e V i e w S t a t e " > < H e i g h t > 1 5 0 < / H e i g h t > < I s E x p a n d e d > t r u e < / I s E x p a n d e d > < W i d t h > 2 0 0 < / W i d t h > < / a : V a l u e > < / a : K e y V a l u e O f D i a g r a m O b j e c t K e y a n y T y p e z b w N T n L X > < a : K e y V a l u e O f D i a g r a m O b j e c t K e y a n y T y p e z b w N T n L X > < a : K e y > < K e y > T a b l e s \ O r d e r D e t a i l \ C o l u m n s \ U n i t P r i c e < / K e y > < / a : K e y > < a : V a l u e   i : t y p e = " D i a g r a m D i s p l a y N o d e V i e w S t a t e " > < H e i g h t > 1 5 0 < / H e i g h t > < I s E x p a n d e d > t r u e < / I s E x p a n d e d > < W i d t h > 2 0 0 < / W i d t h > < / a : V a l u e > < / a : K e y V a l u e O f D i a g r a m O b j e c t K e y a n y T y p e z b w N T n L X > < a : K e y V a l u e O f D i a g r a m O b j e c t K e y a n y T y p e z b w N T n L X > < a : K e y > < K e y > T a b l e s \ O r d e r D e t a i l \ C o l u m n s \ U n i t P r i c e D i s c o u n t < / K e y > < / a : K e y > < a : V a l u e   i : t y p e = " D i a g r a m D i s p l a y N o d e V i e w S t a t e " > < H e i g h t > 1 5 0 < / H e i g h t > < I s E x p a n d e d > t r u e < / I s E x p a n d e d > < W i d t h > 2 0 0 < / W i d t h > < / a : V a l u e > < / a : K e y V a l u e O f D i a g r a m O b j e c t K e y a n y T y p e z b w N T n L X > < a : K e y V a l u e O f D i a g r a m O b j e c t K e y a n y T y p e z b w N T n L X > < a : K e y > < K e y > T a b l e s \ O r d e r D e t a i l \ C o l u m n s \ L i n e T o t a l < / K e y > < / a : K e y > < a : V a l u e   i : t y p e = " D i a g r a m D i s p l a y N o d e V i e w S t a t e " > < H e i g h t > 1 5 0 < / H e i g h t > < I s E x p a n d e d > t r u e < / I s E x p a n d e d > < W i d t h > 2 0 0 < / W i d t h > < / a : V a l u e > < / a : K e y V a l u e O f D i a g r a m O b j e c t K e y a n y T y p e z b w N T n L X > < a : K e y V a l u e O f D i a g r a m O b j e c t K e y a n y T y p e z b w N T n L X > < a : K e y > < K e y > T a b l e s \ O r d e r D e t a i l \ C o l u m n s \ M o d i f i e d D a t e < / K e y > < / a : K e y > < a : V a l u e   i : t y p e = " D i a g r a m D i s p l a y N o d e V i e w S t a t e " > < H e i g h t > 1 5 0 < / H e i g h t > < I s E x p a n d e d > t r u e < / I s E x p a n d e d > < W i d t h > 2 0 0 < / W i d t h > < / a : V a l u e > < / a : K e y V a l u e O f D i a g r a m O b j e c t K e y a n y T y p e z b w N T n L X > < a : K e y V a l u e O f D i a g r a m O b j e c t K e y a n y T y p e z b w N T n L X > < a : K e y > < K e y > T a b l e s \ O r d e r D e t a i l \ M e a s u r e s \ S u m   o f   L i n e T o t a l < / K e y > < / a : K e y > < a : V a l u e   i : t y p e = " D i a g r a m D i s p l a y N o d e V i e w S t a t e " > < H e i g h t > 1 5 0 < / H e i g h t > < I s E x p a n d e d > t r u e < / I s E x p a n d e d > < W i d t h > 2 0 0 < / W i d t h > < / a : V a l u e > < / a : K e y V a l u e O f D i a g r a m O b j e c t K e y a n y T y p e z b w N T n L X > < a : K e y V a l u e O f D i a g r a m O b j e c t K e y a n y T y p e z b w N T n L X > < a : K e y > < K e y > T a b l e s \ O r d e r D e t a i l \ S u m   o f   L i n e T o t a l \ A d d i t i o n a l   I n f o \ I m p l i c i t   M e a s u r e < / K e y > < / a : K e y > < a : V a l u e   i : t y p e = " D i a g r a m D i s p l a y V i e w S t a t e I D i a g r a m T a g A d d i t i o n a l I n f o " / > < / a : K e y V a l u e O f D i a g r a m O b j e c t K e y a n y T y p e z b w N T n L X > < a : K e y V a l u e O f D i a g r a m O b j e c t K e y a n y T y p e z b w N T n L X > < a : K e y > < K e y > T a b l e s \ O r d e r D e t a i l \ M e a s u r e s \ S u m   o f   O r d e r Q t y < / K e y > < / a : K e y > < a : V a l u e   i : t y p e = " D i a g r a m D i s p l a y N o d e V i e w S t a t e " > < H e i g h t > 1 5 0 < / H e i g h t > < I s E x p a n d e d > t r u e < / I s E x p a n d e d > < W i d t h > 2 0 0 < / W i d t h > < / a : V a l u e > < / a : K e y V a l u e O f D i a g r a m O b j e c t K e y a n y T y p e z b w N T n L X > < a : K e y V a l u e O f D i a g r a m O b j e c t K e y a n y T y p e z b w N T n L X > < a : K e y > < K e y > T a b l e s \ O r d e r D e t a i l \ S u m   o f   O r d e r Q t y \ A d d i t i o n a l   I n f o \ I m p l i c i t   M e a s u r e < / K e y > < / a : K e y > < a : V a l u e   i : t y p e = " D i a g r a m D i s p l a y V i e w S t a t e I D i a g r a m T a g A d d i t i o n a l I n f o " / > < / a : K e y V a l u e O f D i a g r a m O b j e c t K e y a n y T y p e z b w N T n L X > < a : K e y V a l u e O f D i a g r a m O b j e c t K e y a n y T y p e z b w N T n L X > < a : K e y > < K e y > T a b l e s \ O r d e r D e t a i l \ M e a s u r e s \ C o u n t   o f   O r d e r Q t y < / K e y > < / a : K e y > < a : V a l u e   i : t y p e = " D i a g r a m D i s p l a y N o d e V i e w S t a t e " > < H e i g h t > 1 5 0 < / H e i g h t > < I s E x p a n d e d > t r u e < / I s E x p a n d e d > < W i d t h > 2 0 0 < / W i d t h > < / a : V a l u e > < / a : K e y V a l u e O f D i a g r a m O b j e c t K e y a n y T y p e z b w N T n L X > < a : K e y V a l u e O f D i a g r a m O b j e c t K e y a n y T y p e z b w N T n L X > < a : K e y > < K e y > T a b l e s \ O r d e r D e t a i l \ C o u n t   o f   O r d e r Q t y \ A d d i t i o n a l   I n f o \ I m p l i c i t   M e a s u r e < / K e y > < / a : K e y > < a : V a l u e   i : t y p e = " D i a g r a m D i s p l a y V i e w S t a t e I D i a g r a m T a g A d d i t i o n a l I n f o " / > < / a : K e y V a l u e O f D i a g r a m O b j e c t K e y a n y T y p e z b w N T n L X > < a : K e y V a l u e O f D i a g r a m O b j e c t K e y a n y T y p e z b w N T n L X > < a : K e y > < K e y > T a b l e s \ O r d e r D e t a i l \ M e a s u r e s \ D i s t i n c t   C o u n t   o f   O r d e r Q t y < / K e y > < / a : K e y > < a : V a l u e   i : t y p e = " D i a g r a m D i s p l a y N o d e V i e w S t a t e " > < H e i g h t > 1 5 0 < / H e i g h t > < I s E x p a n d e d > t r u e < / I s E x p a n d e d > < W i d t h > 2 0 0 < / W i d t h > < / a : V a l u e > < / a : K e y V a l u e O f D i a g r a m O b j e c t K e y a n y T y p e z b w N T n L X > < a : K e y V a l u e O f D i a g r a m O b j e c t K e y a n y T y p e z b w N T n L X > < a : K e y > < K e y > T a b l e s \ O r d e r D e t a i l \ D i s t i n c t   C o u n t   o f   O r d e r Q t y \ A d d i t i o n a l   I n f o \ I m p l i c i t   M e a s u r e < / K e y > < / a : K e y > < a : V a l u e   i : t y p e = " D i a g r a m D i s p l a y V i e w S t a t e I D i a g r a m T a g A d d i t i o n a l I n f o " / > < / a : K e y V a l u e O f D i a g r a m O b j e c t K e y a n y T y p e z b w N T n L X > < a : K e y V a l u e O f D i a g r a m O b j e c t K e y a n y T y p e z b w N T n L X > < a : K e y > < K e y > T a b l e s \ T e r r i t o r y < / K e y > < / a : K e y > < a : V a l u e   i : t y p e = " D i a g r a m D i s p l a y N o d e V i e w S t a t e " > < H e i g h t > 1 5 0 < / H e i g h t > < I s E x p a n d e d > t r u e < / I s E x p a n d e d > < L a y e d O u t > t r u e < / L a y e d O u t > < L e f t > 9 1 0 . 7 1 1 4 3 1 7 0 2 9 9 7 2 9 < / L e f t > < T a b I n d e x > 3 < / T a b I n d e x > < T o p > 1 3 2 < / 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 T a b l e s \ T e r r i t o r y \ C o l u m n s \ C o u n t r y R e g i o n C o d e < / 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 T a b l e s \ O r d e r H e a d e r < / K e y > < / a : K e y > < a : V a l u e   i : t y p e = " D i a g r a m D i s p l a y N o d e V i e w S t a t e " > < H e i g h t > 1 5 0 < / H e i g h t > < I s E x p a n d e d > t r u e < / I s E x p a n d e d > < L a y e d O u t > t r u e < / L a y e d O u t > < L e f t > 5 6 3 . 8 0 7 6 2 1 1 3 5 3 3 1 6 < / L e f t > < T a b I n d e x > 1 < / T a b I n d e x > < T o p > 9 4 < / T o p > < W i d t h > 2 0 0 < / W i d t h > < / a : V a l u e > < / a : K e y V a l u e O f D i a g r a m O b j e c t K e y a n y T y p e z b w N T n L X > < a : K e y V a l u e O f D i a g r a m O b j e c t K e y a n y T y p e z b w N T n L X > < a : K e y > < K e y > T a b l e s \ O r d e r H e a d e r \ C o l u m n s \ S a l e s O r d e r I D < / K e y > < / a : K e y > < a : V a l u e   i : t y p e = " D i a g r a m D i s p l a y N o d e V i e w S t a t e " > < H e i g h t > 1 5 0 < / H e i g h t > < I s E x p a n d e d > t r u e < / I s E x p a n d e d > < W i d t h > 2 0 0 < / W i d t h > < / a : V a l u e > < / a : K e y V a l u e O f D i a g r a m O b j e c t K e y a n y T y p e z b w N T n L X > < a : K e y V a l u e O f D i a g r a m O b j e c t K e y a n y T y p e z b w N T n L X > < a : K e y > < K e y > T a b l e s \ O r d e r H e a d e r \ C o l u m n s \ R e v i s i o n N u m b e r < / K e y > < / a : K e y > < a : V a l u e   i : t y p e = " D i a g r a m D i s p l a y N o d e V i e w S t a t e " > < H e i g h t > 1 5 0 < / H e i g h t > < I s E x p a n d e d > t r u e < / I s E x p a n d e d > < W i d t h > 2 0 0 < / W i d t h > < / a : V a l u e > < / a : K e y V a l u e O f D i a g r a m O b j e c t K e y a n y T y p e z b w N T n L X > < a : K e y V a l u e O f D i a g r a m O b j e c t K e y a n y T y p e z b w N T n L X > < a : K e y > < K e y > T a b l e s \ O r d e r H e a d e r \ C o l u m n s \ O r d e r D a t e < / K e y > < / a : K e y > < a : V a l u e   i : t y p e = " D i a g r a m D i s p l a y N o d e V i e w S t a t e " > < H e i g h t > 1 5 0 < / H e i g h t > < I s E x p a n d e d > t r u e < / I s E x p a n d e d > < W i d t h > 2 0 0 < / W i d t h > < / a : V a l u e > < / a : K e y V a l u e O f D i a g r a m O b j e c t K e y a n y T y p e z b w N T n L X > < a : K e y V a l u e O f D i a g r a m O b j e c t K e y a n y T y p e z b w N T n L X > < a : K e y > < K e y > T a b l e s \ O r d e r H e a d e r \ C o l u m n s \ D u e D a t e < / K e y > < / a : K e y > < a : V a l u e   i : t y p e = " D i a g r a m D i s p l a y N o d e V i e w S t a t e " > < H e i g h t > 1 5 0 < / H e i g h t > < I s E x p a n d e d > t r u e < / I s E x p a n d e d > < W i d t h > 2 0 0 < / W i d t h > < / a : V a l u e > < / a : K e y V a l u e O f D i a g r a m O b j e c t K e y a n y T y p e z b w N T n L X > < a : K e y V a l u e O f D i a g r a m O b j e c t K e y a n y T y p e z b w N T n L X > < a : K e y > < K e y > T a b l e s \ O r d e r H e a d e r \ C o l u m n s \ S h i p D a t e < / K e y > < / a : K e y > < a : V a l u e   i : t y p e = " D i a g r a m D i s p l a y N o d e V i e w S t a t e " > < H e i g h t > 1 5 0 < / H e i g h t > < I s E x p a n d e d > t r u e < / I s E x p a n d e d > < W i d t h > 2 0 0 < / W i d t h > < / a : V a l u e > < / a : K e y V a l u e O f D i a g r a m O b j e c t K e y a n y T y p e z b w N T n L X > < a : K e y V a l u e O f D i a g r a m O b j e c t K e y a n y T y p e z b w N T n L X > < a : K e y > < K e y > T a b l e s \ O r d e r H e a d e r \ C o l u m n s \ S t a t u s < / K e y > < / a : K e y > < a : V a l u e   i : t y p e = " D i a g r a m D i s p l a y N o d e V i e w S t a t e " > < H e i g h t > 1 5 0 < / H e i g h t > < I s E x p a n d e d > t r u e < / I s E x p a n d e d > < W i d t h > 2 0 0 < / W i d t h > < / a : V a l u e > < / a : K e y V a l u e O f D i a g r a m O b j e c t K e y a n y T y p e z b w N T n L X > < a : K e y V a l u e O f D i a g r a m O b j e c t K e y a n y T y p e z b w N T n L X > < a : K e y > < K e y > T a b l e s \ O r d e r H e a d e r \ C o l u m n s \ S a l e s P e r s o n I D < / K e y > < / a : K e y > < a : V a l u e   i : t y p e = " D i a g r a m D i s p l a y N o d e V i e w S t a t e " > < H e i g h t > 1 5 0 < / H e i g h t > < I s E x p a n d e d > t r u e < / I s E x p a n d e d > < W i d t h > 2 0 0 < / W i d t h > < / a : V a l u e > < / a : K e y V a l u e O f D i a g r a m O b j e c t K e y a n y T y p e z b w N T n L X > < a : K e y V a l u e O f D i a g r a m O b j e c t K e y a n y T y p e z b w N T n L X > < a : K e y > < K e y > T a b l e s \ O r d e r H e a d e r \ C o l u m n s \ T e r r i t o r y I D < / K e y > < / a : K e y > < a : V a l u e   i : t y p e = " D i a g r a m D i s p l a y N o d e V i e w S t a t e " > < H e i g h t > 1 5 0 < / H e i g h t > < I s E x p a n d e d > t r u e < / I s E x p a n d e d > < W i d t h > 2 0 0 < / W i d t h > < / a : V a l u e > < / a : K e y V a l u e O f D i a g r a m O b j e c t K e y a n y T y p e z b w N T n L X > < a : K e y V a l u e O f D i a g r a m O b j e c t K e y a n y T y p e z b w N T n L X > < a : K e y > < K e y > T a b l e s \ O r d e r H e a d e r \ C o l u m n s \ S h i p M e t h o d I D < / K e y > < / a : K e y > < a : V a l u e   i : t y p e = " D i a g r a m D i s p l a y N o d e V i e w S t a t e " > < H e i g h t > 1 5 0 < / H e i g h t > < I s E x p a n d e d > t r u e < / I s E x p a n d e d > < W i d t h > 2 0 0 < / W i d t h > < / a : V a l u e > < / a : K e y V a l u e O f D i a g r a m O b j e c t K e y a n y T y p e z b w N T n L X > < a : K e y V a l u e O f D i a g r a m O b j e c t K e y a n y T y p e z b w N T n L X > < a : K e y > < K e y > T a b l e s \ O r d e r H e a d e r \ C o l u m n s \ S h i p T o A d d r e s s I D < / K e y > < / a : K e y > < a : V a l u e   i : t y p e = " D i a g r a m D i s p l a y N o d e V i e w S t a t e " > < H e i g h t > 1 5 0 < / H e i g h t > < I s E x p a n d e d > t r u e < / I s E x p a n d e d > < W i d t h > 2 0 0 < / W i d t h > < / a : V a l u e > < / a : K e y V a l u e O f D i a g r a m O b j e c t K e y a n y T y p e z b w N T n L X > < a : K e y V a l u e O f D i a g r a m O b j e c t K e y a n y T y p e z b w N T n L X > < a : K e y > < K e y > T a b l e s \ O r d e r H e a d e r \ C o l u m n s \ S u b T o t a l < / K e y > < / a : K e y > < a : V a l u e   i : t y p e = " D i a g r a m D i s p l a y N o d e V i e w S t a t e " > < H e i g h t > 1 5 0 < / H e i g h t > < I s E x p a n d e d > t r u e < / I s E x p a n d e d > < W i d t h > 2 0 0 < / W i d t h > < / a : V a l u e > < / a : K e y V a l u e O f D i a g r a m O b j e c t K e y a n y T y p e z b w N T n L X > < a : K e y V a l u e O f D i a g r a m O b j e c t K e y a n y T y p e z b w N T n L X > < a : K e y > < K e y > T a b l e s \ O r d e r H e a d e r \ C o l u m n s \ T a x A m t < / K e y > < / a : K e y > < a : V a l u e   i : t y p e = " D i a g r a m D i s p l a y N o d e V i e w S t a t e " > < H e i g h t > 1 5 0 < / H e i g h t > < I s E x p a n d e d > t r u e < / I s E x p a n d e d > < W i d t h > 2 0 0 < / W i d t h > < / a : V a l u e > < / a : K e y V a l u e O f D i a g r a m O b j e c t K e y a n y T y p e z b w N T n L X > < a : K e y V a l u e O f D i a g r a m O b j e c t K e y a n y T y p e z b w N T n L X > < a : K e y > < K e y > T a b l e s \ O r d e r H e a d e r \ C o l u m n s \ F r e i g h t < / K e y > < / a : K e y > < a : V a l u e   i : t y p e = " D i a g r a m D i s p l a y N o d e V i e w S t a t e " > < H e i g h t > 1 5 0 < / H e i g h t > < I s E x p a n d e d > t r u e < / I s E x p a n d e d > < W i d t h > 2 0 0 < / W i d t h > < / a : V a l u e > < / a : K e y V a l u e O f D i a g r a m O b j e c t K e y a n y T y p e z b w N T n L X > < a : K e y V a l u e O f D i a g r a m O b j e c t K e y a n y T y p e z b w N T n L X > < a : K e y > < K e y > T a b l e s \ O r d e r H e a d e r \ C o l u m n s \ T o t a l D u e < / K e y > < / a : K e y > < a : V a l u e   i : t y p e = " D i a g r a m D i s p l a y N o d e V i e w S t a t e " > < H e i g h t > 1 5 0 < / H e i g h t > < I s E x p a n d e d > t r u e < / I s E x p a n d e d > < W i d t h > 2 0 0 < / W i d t h > < / a : V a l u e > < / a : K e y V a l u e O f D i a g r a m O b j e c t K e y a n y T y p e z b w N T n L X > < a : K e y V a l u e O f D i a g r a m O b j e c t K e y a n y T y p e z b w N T n L X > < a : K e y > < K e y > T a b l e s \ O r d e r H e a d e r \ C o l u m n s \ O r d e r D a t e   ( Y e a r ) < / K e y > < / a : K e y > < a : V a l u e   i : t y p e = " D i a g r a m D i s p l a y N o d e V i e w S t a t e " > < H e i g h t > 1 5 0 < / H e i g h t > < I s E x p a n d e d > t r u e < / I s E x p a n d e d > < W i d t h > 2 0 0 < / W i d t h > < / a : V a l u e > < / a : K e y V a l u e O f D i a g r a m O b j e c t K e y a n y T y p e z b w N T n L X > < a : K e y V a l u e O f D i a g r a m O b j e c t K e y a n y T y p e z b w N T n L X > < a : K e y > < K e y > T a b l e s \ O r d e r H e a d e r \ C o l u m n s \ O r d e r D a t e   ( Q u a r t e r ) < / K e y > < / a : K e y > < a : V a l u e   i : t y p e = " D i a g r a m D i s p l a y N o d e V i e w S t a t e " > < H e i g h t > 1 5 0 < / H e i g h t > < I s E x p a n d e d > t r u e < / I s E x p a n d e d > < W i d t h > 2 0 0 < / W i d t h > < / a : V a l u e > < / a : K e y V a l u e O f D i a g r a m O b j e c t K e y a n y T y p e z b w N T n L X > < a : K e y V a l u e O f D i a g r a m O b j e c t K e y a n y T y p e z b w N T n L X > < a : K e y > < K e y > T a b l e s \ O r d e r H e a d e r \ C o l u m n s \ O r d e r D a t e   ( M o n t h   I n d e x ) < / K e y > < / a : K e y > < a : V a l u e   i : t y p e = " D i a g r a m D i s p l a y N o d e V i e w S t a t e " > < H e i g h t > 1 5 0 < / H e i g h t > < I s E x p a n d e d > t r u e < / I s E x p a n d e d > < W i d t h > 2 0 0 < / W i d t h > < / a : V a l u e > < / a : K e y V a l u e O f D i a g r a m O b j e c t K e y a n y T y p e z b w N T n L X > < a : K e y V a l u e O f D i a g r a m O b j e c t K e y a n y T y p e z b w N T n L X > < a : K e y > < K e y > T a b l e s \ O r d e r H e a d e r \ C o l u m n s \ O r d e r D a t e   ( M o n t h ) < / K e y > < / a : K e y > < a : V a l u e   i : t y p e = " D i a g r a m D i s p l a y N o d e V i e w S t a t e " > < H e i g h t > 1 5 0 < / H e i g h t > < I s E x p a n d e d > t r u e < / I s E x p a n d e d > < W i d t h > 2 0 0 < / W i d t h > < / a : V a l u e > < / a : K e y V a l u e O f D i a g r a m O b j e c t K e y a n y T y p e z b w N T n L X > < a : K e y V a l u e O f D i a g r a m O b j e c t K e y a n y T y p e z b w N T n L X > < a : K e y > < K e y > T a b l e s \ O r d e r H e a d e r \ M e a s u r e s \ S u m   o f   F r e i g h t < / K e y > < / a : K e y > < a : V a l u e   i : t y p e = " D i a g r a m D i s p l a y N o d e V i e w S t a t e " > < H e i g h t > 1 5 0 < / H e i g h t > < I s E x p a n d e d > t r u e < / I s E x p a n d e d > < W i d t h > 2 0 0 < / W i d t h > < / a : V a l u e > < / a : K e y V a l u e O f D i a g r a m O b j e c t K e y a n y T y p e z b w N T n L X > < a : K e y V a l u e O f D i a g r a m O b j e c t K e y a n y T y p e z b w N T n L X > < a : K e y > < K e y > T a b l e s \ O r d e r H e a d e r \ S u m   o f   F r e i g h t \ A d d i t i o n a l   I n f o \ I m p l i c i t   M e a s u r e < / K e y > < / a : K e y > < a : V a l u e   i : t y p e = " D i a g r a m D i s p l a y V i e w S t a t e I D i a g r a m T a g A d d i t i o n a l I n f o " / > < / a : K e y V a l u e O f D i a g r a m O b j e c t K e y a n y T y p e z b w N T n L X > < a : K e y V a l u e O f D i a g r a m O b j e c t K e y a n y T y p e z b w N T n L X > < a : K e y > < K e y > R e l a t i o n s h i p s \ & l t ; T a b l e s \ O r d e r D e t a i l \ C o l u m n s \ S a l e s O r d e r I D & g t ; - & l t ; T a b l e s \ O r d e r H e a d e r \ C o l u m n s \ S a l e s O r d e r I D & g t ; < / K e y > < / a : K e y > < a : V a l u e   i : t y p e = " D i a g r a m D i s p l a y L i n k V i e w S t a t e " > < A u t o m a t i o n P r o p e r t y H e l p e r T e x t > E n d   p o i n t   1 :   ( 5 1 6 . 9 0 3 8 1 0 5 6 7 6 6 6 , 2 3 1 ) .   E n d   p o i n t   2 :   ( 5 4 7 . 8 0 7 6 2 1 1 3 5 3 3 2 , 1 6 9 )   < / A u t o m a t i o n P r o p e r t y H e l p e r T e x t > < L a y e d O u t > t r u e < / L a y e d O u t > < P o i n t s   x m l n s : b = " h t t p : / / s c h e m a s . d a t a c o n t r a c t . o r g / 2 0 0 4 / 0 7 / S y s t e m . W i n d o w s " > < b : P o i n t > < b : _ x > 5 1 6 . 9 0 3 8 1 0 5 6 7 6 6 5 8 < / b : _ x > < b : _ y > 2 3 1 < / b : _ y > < / b : P o i n t > < b : P o i n t > < b : _ x > 5 3 0 . 3 5 5 7 1 6 < / b : _ x > < b : _ y > 2 3 1 < / b : _ y > < / b : P o i n t > < b : P o i n t > < b : _ x > 5 3 2 . 3 5 5 7 1 6 < / b : _ x > < b : _ y > 2 2 9 < / b : _ y > < / b : P o i n t > < b : P o i n t > < b : _ x > 5 3 2 . 3 5 5 7 1 6 < / b : _ x > < b : _ y > 1 7 1 < / b : _ y > < / b : P o i n t > < b : P o i n t > < b : _ x > 5 3 4 . 3 5 5 7 1 6 < / b : _ x > < b : _ y > 1 6 9 < / b : _ y > < / b : P o i n t > < b : P o i n t > < b : _ x > 5 4 7 . 8 0 7 6 2 1 1 3 5 3 3 1 6 < / b : _ x > < b : _ y > 1 6 9 < / b : _ y > < / b : P o i n t > < / P o i n t s > < / a : V a l u e > < / a : K e y V a l u e O f D i a g r a m O b j e c t K e y a n y T y p e z b w N T n L X > < a : K e y V a l u e O f D i a g r a m O b j e c t K e y a n y T y p e z b w N T n L X > < a : K e y > < K e y > R e l a t i o n s h i p s \ & l t ; T a b l e s \ O r d e r D e t a i l \ C o l u m n s \ S a l e s O r d e r I D & g t ; - & l t ; T a b l e s \ O r d e r H e a d e r \ C o l u m n s \ S a l e s O r d e r I D & g t ; \ F K < / K e y > < / a : K e y > < a : V a l u e   i : t y p e = " D i a g r a m D i s p l a y L i n k E n d p o i n t V i e w S t a t e " > < H e i g h t > 1 6 < / H e i g h t > < L a b e l L o c a t i o n   x m l n s : b = " h t t p : / / s c h e m a s . d a t a c o n t r a c t . o r g / 2 0 0 4 / 0 7 / S y s t e m . W i n d o w s " > < b : _ x > 5 0 0 . 9 0 3 8 1 0 5 6 7 6 6 5 8 < / b : _ x > < b : _ y > 2 2 3 < / b : _ y > < / L a b e l L o c a t i o n > < L o c a t i o n   x m l n s : b = " h t t p : / / s c h e m a s . d a t a c o n t r a c t . o r g / 2 0 0 4 / 0 7 / S y s t e m . W i n d o w s " > < b : _ x > 5 0 0 . 9 0 3 8 1 0 5 6 7 6 6 5 8 < / b : _ x > < b : _ y > 2 3 1 < / b : _ y > < / L o c a t i o n > < S h a p e R o t a t e A n g l e > 3 6 0 < / S h a p e R o t a t e A n g l e > < W i d t h > 1 6 < / W i d t h > < / a : V a l u e > < / a : K e y V a l u e O f D i a g r a m O b j e c t K e y a n y T y p e z b w N T n L X > < a : K e y V a l u e O f D i a g r a m O b j e c t K e y a n y T y p e z b w N T n L X > < a : K e y > < K e y > R e l a t i o n s h i p s \ & l t ; T a b l e s \ O r d e r D e t a i l \ C o l u m n s \ S a l e s O r d e r I D & g t ; - & l t ; T a b l e s \ O r d e r H e a d e r \ C o l u m n s \ S a l e s O r d e r I D & g t ; \ P K < / K e y > < / a : K e y > < a : V a l u e   i : t y p e = " D i a g r a m D i s p l a y L i n k E n d p o i n t V i e w S t a t e " > < H e i g h t > 1 6 < / H e i g h t > < L a b e l L o c a t i o n   x m l n s : b = " h t t p : / / s c h e m a s . d a t a c o n t r a c t . o r g / 2 0 0 4 / 0 7 / S y s t e m . W i n d o w s " > < b : _ x > 5 4 7 . 8 0 7 6 2 1 1 3 5 3 3 1 6 < / b : _ x > < b : _ y > 1 6 1 < / b : _ y > < / L a b e l L o c a t i o n > < L o c a t i o n   x m l n s : b = " h t t p : / / s c h e m a s . d a t a c o n t r a c t . o r g / 2 0 0 4 / 0 7 / S y s t e m . W i n d o w s " > < b : _ x > 5 6 3 . 8 0 7 6 2 1 1 3 5 3 3 1 6 < / b : _ x > < b : _ y > 1 6 9 < / b : _ y > < / L o c a t i o n > < S h a p e R o t a t e A n g l e > 1 8 0 < / S h a p e R o t a t e A n g l e > < W i d t h > 1 6 < / W i d t h > < / a : V a l u e > < / a : K e y V a l u e O f D i a g r a m O b j e c t K e y a n y T y p e z b w N T n L X > < a : K e y V a l u e O f D i a g r a m O b j e c t K e y a n y T y p e z b w N T n L X > < a : K e y > < K e y > R e l a t i o n s h i p s \ & l t ; T a b l e s \ O r d e r D e t a i l \ C o l u m n s \ S a l e s O r d e r I D & g t ; - & l t ; T a b l e s \ O r d e r H e a d e r \ C o l u m n s \ S a l e s O r d e r I D & g t ; \ C r o s s F i l t e r < / K e y > < / a : K e y > < a : V a l u e   i : t y p e = " D i a g r a m D i s p l a y L i n k C r o s s F i l t e r V i e w S t a t e " > < P o i n t s   x m l n s : b = " h t t p : / / s c h e m a s . d a t a c o n t r a c t . o r g / 2 0 0 4 / 0 7 / S y s t e m . W i n d o w s " > < b : P o i n t > < b : _ x > 5 1 6 . 9 0 3 8 1 0 5 6 7 6 6 5 8 < / b : _ x > < b : _ y > 2 3 1 < / b : _ y > < / b : P o i n t > < b : P o i n t > < b : _ x > 5 3 0 . 3 5 5 7 1 6 < / b : _ x > < b : _ y > 2 3 1 < / b : _ y > < / b : P o i n t > < b : P o i n t > < b : _ x > 5 3 2 . 3 5 5 7 1 6 < / b : _ x > < b : _ y > 2 2 9 < / b : _ y > < / b : P o i n t > < b : P o i n t > < b : _ x > 5 3 2 . 3 5 5 7 1 6 < / b : _ x > < b : _ y > 1 7 1 < / b : _ y > < / b : P o i n t > < b : P o i n t > < b : _ x > 5 3 4 . 3 5 5 7 1 6 < / b : _ x > < b : _ y > 1 6 9 < / b : _ y > < / b : P o i n t > < b : P o i n t > < b : _ x > 5 4 7 . 8 0 7 6 2 1 1 3 5 3 3 1 6 < / b : _ x > < b : _ y > 1 6 9 < / b : _ y > < / b : P o i n t > < / P o i n t s > < / a : V a l u e > < / a : K e y V a l u e O f D i a g r a m O b j e c t K e y a n y T y p e z b w N T n L X > < a : K e y V a l u e O f D i a g r a m O b j e c t K e y a n y T y p e z b w N T n L X > < a : K e y > < K e y > R e l a t i o n s h i p s \ & l t ; T a b l e s \ O r d e r D e t a i l \ C o l u m n s \ P r o d u c t I D & g t ; - & l t ; T a b l e s \ f i n a l   p r o d u c t \ C o l u m n s \ P r o d u c t I D & g t ; < / K e y > < / a : K e y > < a : V a l u e   i : t y p e = " D i a g r a m D i s p l a y L i n k V i e w S t a t e " > < A u t o m a t i o n P r o p e r t y H e l p e r T e x t > E n d   p o i n t   1 :   ( 2 8 4 . 9 0 3 8 1 0 5 6 7 6 6 6 , 2 2 6 . 2 5 ) .   E n d   p o i n t   2 :   ( 2 1 6 , 2 4 6 . 2 5 )   < / A u t o m a t i o n P r o p e r t y H e l p e r T e x t > < I s F o c u s e d > t r u e < / I s F o c u s e d > < L a y e d O u t > t r u e < / L a y e d O u t > < P o i n t s   x m l n s : b = " h t t p : / / s c h e m a s . d a t a c o n t r a c t . o r g / 2 0 0 4 / 0 7 / S y s t e m . W i n d o w s " > < b : P o i n t > < b : _ x > 2 8 4 . 9 0 3 8 1 0 5 6 7 6 6 5 8 < / b : _ x > < b : _ y > 2 2 6 . 2 5 < / b : _ y > < / b : P o i n t > < b : P o i n t > < b : _ x > 2 5 2 . 4 5 1 9 0 5 5 < / b : _ x > < b : _ y > 2 2 6 . 2 5 < / b : _ y > < / b : P o i n t > < b : P o i n t > < b : _ x > 2 5 0 . 4 5 1 9 0 5 5 < / b : _ x > < b : _ y > 2 2 8 . 2 5 < / b : _ y > < / b : P o i n t > < b : P o i n t > < b : _ x > 2 5 0 . 4 5 1 9 0 5 5 < / b : _ x > < b : _ y > 2 4 4 . 2 5 < / b : _ y > < / b : P o i n t > < b : P o i n t > < b : _ x > 2 4 8 . 4 5 1 9 0 5 5 < / b : _ x > < b : _ y > 2 4 6 . 2 5 < / b : _ y > < / b : P o i n t > < b : P o i n t > < b : _ x > 2 1 6 < / b : _ x > < b : _ y > 2 4 6 . 2 5 < / b : _ y > < / b : P o i n t > < / P o i n t s > < / a : V a l u e > < / a : K e y V a l u e O f D i a g r a m O b j e c t K e y a n y T y p e z b w N T n L X > < a : K e y V a l u e O f D i a g r a m O b j e c t K e y a n y T y p e z b w N T n L X > < a : K e y > < K e y > R e l a t i o n s h i p s \ & l t ; T a b l e s \ O r d e r D e t a i l \ C o l u m n s \ P r o d u c t I D & g t ; - & l t ; T a b l e s \ f i n a l   p r o d u c t \ C o l u m n s \ P r o d u c t I D & g t ; \ F K < / K e y > < / a : K e y > < a : V a l u e   i : t y p e = " D i a g r a m D i s p l a y L i n k E n d p o i n t V i e w S t a t e " > < H e i g h t > 1 6 < / H e i g h t > < L a b e l L o c a t i o n   x m l n s : b = " h t t p : / / s c h e m a s . d a t a c o n t r a c t . o r g / 2 0 0 4 / 0 7 / S y s t e m . W i n d o w s " > < b : _ x > 2 8 4 . 9 0 3 8 1 0 5 6 7 6 6 5 8 < / b : _ x > < b : _ y > 2 1 8 . 2 5 < / b : _ y > < / L a b e l L o c a t i o n > < L o c a t i o n   x m l n s : b = " h t t p : / / s c h e m a s . d a t a c o n t r a c t . o r g / 2 0 0 4 / 0 7 / S y s t e m . W i n d o w s " > < b : _ x > 3 0 0 . 9 0 3 8 1 0 5 6 7 6 6 5 8 < / b : _ x > < b : _ y > 2 2 6 . 2 5 < / b : _ y > < / L o c a t i o n > < S h a p e R o t a t e A n g l e > 1 8 0 < / S h a p e R o t a t e A n g l e > < W i d t h > 1 6 < / W i d t h > < / a : V a l u e > < / a : K e y V a l u e O f D i a g r a m O b j e c t K e y a n y T y p e z b w N T n L X > < a : K e y V a l u e O f D i a g r a m O b j e c t K e y a n y T y p e z b w N T n L X > < a : K e y > < K e y > R e l a t i o n s h i p s \ & l t ; T a b l e s \ O r d e r D e t a i l \ C o l u m n s \ P r o d u c t I D & g t ; - & l t ; T a b l e s \ f i n a l   p r o d u c t \ C o l u m n s \ P r o d u c t I D & g t ; \ P K < / K e y > < / a : K e y > < a : V a l u e   i : t y p e = " D i a g r a m D i s p l a y L i n k E n d p o i n t V i e w S t a t e " > < H e i g h t > 1 6 < / H e i g h t > < L a b e l L o c a t i o n   x m l n s : b = " h t t p : / / s c h e m a s . d a t a c o n t r a c t . o r g / 2 0 0 4 / 0 7 / S y s t e m . W i n d o w s " > < b : _ x > 2 0 0 < / b : _ x > < b : _ y > 2 3 8 . 2 5 < / b : _ y > < / L a b e l L o c a t i o n > < L o c a t i o n   x m l n s : b = " h t t p : / / s c h e m a s . d a t a c o n t r a c t . o r g / 2 0 0 4 / 0 7 / S y s t e m . W i n d o w s " > < b : _ x > 2 0 0 . 0 0 0 0 0 0 0 0 0 0 0 0 0 3 < / b : _ x > < b : _ y > 2 4 6 . 2 5 < / b : _ y > < / L o c a t i o n > < S h a p e R o t a t e A n g l e > 3 6 0 < / S h a p e R o t a t e A n g l e > < W i d t h > 1 6 < / W i d t h > < / a : V a l u e > < / a : K e y V a l u e O f D i a g r a m O b j e c t K e y a n y T y p e z b w N T n L X > < a : K e y V a l u e O f D i a g r a m O b j e c t K e y a n y T y p e z b w N T n L X > < a : K e y > < K e y > R e l a t i o n s h i p s \ & l t ; T a b l e s \ O r d e r D e t a i l \ C o l u m n s \ P r o d u c t I D & g t ; - & l t ; T a b l e s \ f i n a l   p r o d u c t \ C o l u m n s \ P r o d u c t I D & g t ; \ C r o s s F i l t e r < / K e y > < / a : K e y > < a : V a l u e   i : t y p e = " D i a g r a m D i s p l a y L i n k C r o s s F i l t e r V i e w S t a t e " > < P o i n t s   x m l n s : b = " h t t p : / / s c h e m a s . d a t a c o n t r a c t . o r g / 2 0 0 4 / 0 7 / S y s t e m . W i n d o w s " > < b : P o i n t > < b : _ x > 2 8 4 . 9 0 3 8 1 0 5 6 7 6 6 5 8 < / b : _ x > < b : _ y > 2 2 6 . 2 5 < / b : _ y > < / b : P o i n t > < b : P o i n t > < b : _ x > 2 5 2 . 4 5 1 9 0 5 5 < / b : _ x > < b : _ y > 2 2 6 . 2 5 < / b : _ y > < / b : P o i n t > < b : P o i n t > < b : _ x > 2 5 0 . 4 5 1 9 0 5 5 < / b : _ x > < b : _ y > 2 2 8 . 2 5 < / b : _ y > < / b : P o i n t > < b : P o i n t > < b : _ x > 2 5 0 . 4 5 1 9 0 5 5 < / b : _ x > < b : _ y > 2 4 4 . 2 5 < / b : _ y > < / b : P o i n t > < b : P o i n t > < b : _ x > 2 4 8 . 4 5 1 9 0 5 5 < / b : _ x > < b : _ y > 2 4 6 . 2 5 < / b : _ y > < / b : P o i n t > < b : P o i n t > < b : _ x > 2 1 6 < / b : _ x > < b : _ y > 2 4 6 . 2 5 < / b : _ y > < / b : P o i n t > < / P o i n t s > < / a : V a l u e > < / a : K e y V a l u e O f D i a g r a m O b j e c t K e y a n y T y p e z b w N T n L X > < a : K e y V a l u e O f D i a g r a m O b j e c t K e y a n y T y p e z b w N T n L X > < a : K e y > < K e y > R e l a t i o n s h i p s \ & l t ; T a b l e s \ O r d e r H e a d e r \ C o l u m n s \ T e r r i t o r y I D & g t ; - & l t ; T a b l e s \ T e r r i t o r y \ C o l u m n s \ T e r r i t o r y I D & g t ; < / K e y > < / a : K e y > < a : V a l u e   i : t y p e = " D i a g r a m D i s p l a y L i n k V i e w S t a t e " > < A u t o m a t i o n P r o p e r t y H e l p e r T e x t > E n d   p o i n t   1 :   ( 7 7 9 . 8 0 7 6 2 1 1 3 5 3 3 2 , 1 6 9 ) .   E n d   p o i n t   2 :   ( 8 9 4 . 7 1 1 4 3 1 7 0 2 9 9 7 , 2 0 7 )   < / A u t o m a t i o n P r o p e r t y H e l p e r T e x t > < L a y e d O u t > t r u e < / L a y e d O u t > < P o i n t s   x m l n s : b = " h t t p : / / s c h e m a s . d a t a c o n t r a c t . o r g / 2 0 0 4 / 0 7 / S y s t e m . W i n d o w s " > < b : P o i n t > < b : _ x > 7 7 9 . 8 0 7 6 2 1 1 3 5 3 3 1 6 < / b : _ x > < b : _ y > 1 6 9 < / b : _ y > < / b : P o i n t > < b : P o i n t > < b : _ x > 8 3 5 . 2 5 9 5 2 6 5 < / b : _ x > < b : _ y > 1 6 9 < / b : _ y > < / b : P o i n t > < b : P o i n t > < b : _ x > 8 3 7 . 2 5 9 5 2 6 5 < / b : _ x > < b : _ y > 1 7 1 < / b : _ y > < / b : P o i n t > < b : P o i n t > < b : _ x > 8 3 7 . 2 5 9 5 2 6 5 < / b : _ x > < b : _ y > 2 0 5 < / b : _ y > < / b : P o i n t > < b : P o i n t > < b : _ x > 8 3 9 . 2 5 9 5 2 6 5 < / b : _ x > < b : _ y > 2 0 7 < / b : _ y > < / b : P o i n t > < b : P o i n t > < b : _ x > 8 9 4 . 7 1 1 4 3 1 7 0 2 9 9 7 2 9 < / b : _ x > < b : _ y > 2 0 7 < / b : _ y > < / b : P o i n t > < / P o i n t s > < / a : V a l u e > < / a : K e y V a l u e O f D i a g r a m O b j e c t K e y a n y T y p e z b w N T n L X > < a : K e y V a l u e O f D i a g r a m O b j e c t K e y a n y T y p e z b w N T n L X > < a : K e y > < K e y > R e l a t i o n s h i p s \ & l t ; T a b l e s \ O r d e r H e a d e r \ C o l u m n s \ T e r r i t o r y I D & g t ; - & l t ; T a b l e s \ T e r r i t o r y \ C o l u m n s \ T e r r i t o r y I D & g t ; \ F K < / K e y > < / a : K e y > < a : V a l u e   i : t y p e = " D i a g r a m D i s p l a y L i n k E n d p o i n t V i e w S t a t e " > < H e i g h t > 1 6 < / H e i g h t > < L a b e l L o c a t i o n   x m l n s : b = " h t t p : / / s c h e m a s . d a t a c o n t r a c t . o r g / 2 0 0 4 / 0 7 / S y s t e m . W i n d o w s " > < b : _ x > 7 6 3 . 8 0 7 6 2 1 1 3 5 3 3 1 6 < / b : _ x > < b : _ y > 1 6 1 < / b : _ y > < / L a b e l L o c a t i o n > < L o c a t i o n   x m l n s : b = " h t t p : / / s c h e m a s . d a t a c o n t r a c t . o r g / 2 0 0 4 / 0 7 / S y s t e m . W i n d o w s " > < b : _ x > 7 6 3 . 8 0 7 6 2 1 1 3 5 3 3 1 6 < / b : _ x > < b : _ y > 1 6 9 < / b : _ y > < / L o c a t i o n > < S h a p e R o t a t e A n g l e > 3 6 0 < / S h a p e R o t a t e A n g l e > < W i d t h > 1 6 < / W i d t h > < / a : V a l u e > < / a : K e y V a l u e O f D i a g r a m O b j e c t K e y a n y T y p e z b w N T n L X > < a : K e y V a l u e O f D i a g r a m O b j e c t K e y a n y T y p e z b w N T n L X > < a : K e y > < K e y > R e l a t i o n s h i p s \ & l t ; T a b l e s \ O r d e r H e a d e r \ C o l u m n s \ T e r r i t o r y I D & g t ; - & l t ; T a b l e s \ T e r r i t o r y \ C o l u m n s \ T e r r i t o r y I D & g t ; \ P K < / K e y > < / a : K e y > < a : V a l u e   i : t y p e = " D i a g r a m D i s p l a y L i n k E n d p o i n t V i e w S t a t e " > < H e i g h t > 1 6 < / H e i g h t > < L a b e l L o c a t i o n   x m l n s : b = " h t t p : / / s c h e m a s . d a t a c o n t r a c t . o r g / 2 0 0 4 / 0 7 / S y s t e m . W i n d o w s " > < b : _ x > 8 9 4 . 7 1 1 4 3 1 7 0 2 9 9 7 2 9 < / b : _ x > < b : _ y > 1 9 9 < / b : _ y > < / L a b e l L o c a t i o n > < L o c a t i o n   x m l n s : b = " h t t p : / / s c h e m a s . d a t a c o n t r a c t . o r g / 2 0 0 4 / 0 7 / S y s t e m . W i n d o w s " > < b : _ x > 9 1 0 . 7 1 1 4 3 1 7 0 2 9 9 7 2 9 < / b : _ x > < b : _ y > 2 0 7 < / b : _ y > < / L o c a t i o n > < S h a p e R o t a t e A n g l e > 1 8 0 < / S h a p e R o t a t e A n g l e > < W i d t h > 1 6 < / W i d t h > < / a : V a l u e > < / a : K e y V a l u e O f D i a g r a m O b j e c t K e y a n y T y p e z b w N T n L X > < a : K e y V a l u e O f D i a g r a m O b j e c t K e y a n y T y p e z b w N T n L X > < a : K e y > < K e y > R e l a t i o n s h i p s \ & l t ; T a b l e s \ O r d e r H e a d e r \ C o l u m n s \ T e r r i t o r y I D & g t ; - & l t ; T a b l e s \ T e r r i t o r y \ C o l u m n s \ T e r r i t o r y I D & g t ; \ C r o s s F i l t e r < / K e y > < / a : K e y > < a : V a l u e   i : t y p e = " D i a g r a m D i s p l a y L i n k C r o s s F i l t e r V i e w S t a t e " > < P o i n t s   x m l n s : b = " h t t p : / / s c h e m a s . d a t a c o n t r a c t . o r g / 2 0 0 4 / 0 7 / S y s t e m . W i n d o w s " > < b : P o i n t > < b : _ x > 7 7 9 . 8 0 7 6 2 1 1 3 5 3 3 1 6 < / b : _ x > < b : _ y > 1 6 9 < / b : _ y > < / b : P o i n t > < b : P o i n t > < b : _ x > 8 3 5 . 2 5 9 5 2 6 5 < / b : _ x > < b : _ y > 1 6 9 < / b : _ y > < / b : P o i n t > < b : P o i n t > < b : _ x > 8 3 7 . 2 5 9 5 2 6 5 < / b : _ x > < b : _ y > 1 7 1 < / b : _ y > < / b : P o i n t > < b : P o i n t > < b : _ x > 8 3 7 . 2 5 9 5 2 6 5 < / b : _ x > < b : _ y > 2 0 5 < / b : _ y > < / b : P o i n t > < b : P o i n t > < b : _ x > 8 3 9 . 2 5 9 5 2 6 5 < / b : _ x > < b : _ y > 2 0 7 < / b : _ y > < / b : P o i n t > < b : P o i n t > < b : _ x > 8 9 4 . 7 1 1 4 3 1 7 0 2 9 9 7 2 9 < / b : _ x > < b : _ y > 2 0 7 < / b : _ y > < / b : P o i n t > < / P o i n t s > < / a : V a l u e > < / a : K e y V a l u e O f D i a g r a m O b j e c t K e y a n y T y p e z b w N T n L X > < / V i e w S t a t e s > < / D i a g r a m M a n a g e r . S e r i a l i z a b l e D i a g r a m > < / A r r a y O f D i a g r a m M a n a g e r . S e r i a l i z a b l e D i a g r a m > ] ] > < / C u s t o m C o n t e n t > < / G e m i n i > 
</file>

<file path=customXml/item17.xml>��< ? x m l   v e r s i o n = " 1 . 0 "   e n c o d i n g = " U T F - 1 6 " ? > < G e m i n i   x m l n s = " h t t p : / / g e m i n i / p i v o t c u s t o m i z a t i o n / C l i e n t W i n d o w X M L " > < C u s t o m C o n t e n t > < ! [ C D A T A [ f i n a l   p r o d u c t _ c 3 a 1 6 f 2 4 - 5 3 c 0 - 4 c 0 d - 8 a 5 3 - 9 9 e 5 1 9 e 8 2 c f 5 ] ] > < / C u s t o m C o n t e n t > < / G e m i n i > 
</file>

<file path=customXml/item18.xml>��< ? x m l   v e r s i o n = " 1 . 0 "   e n c o d i n g = " U T F - 1 6 " ? > < G e m i n i   x m l n s = " h t t p : / / g e m i n i / p i v o t c u s t o m i z a t i o n / L i n k e d T a b l e U p d a t e M o d e " > < C u s t o m C o n t e n t > < ! [ C D A T A [ T r u e ] ] > < / 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S h o w I m p l i c i t M e a s u r e s " > < C u s t o m C o n t e n t > < ! [ C D A T A [ F a l s e ] ] > < / 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 f i n a l   p r o d u c t _ c 3 a 1 6 f 2 4 - 5 3 c 0 - 4 c 0 d - 8 a 5 3 - 9 9 e 5 1 9 e 8 2 c f 5 < / K e y > < V a l u e   x m l n s : a = " h t t p : / / s c h e m a s . d a t a c o n t r a c t . o r g / 2 0 0 4 / 0 7 / M i c r o s o f t . A n a l y s i s S e r v i c e s . C o m m o n " > < a : H a s F o c u s > t r u e < / a : H a s F o c u s > < a : S i z e A t D p i 9 6 > 1 1 3 < / a : S i z e A t D p i 9 6 > < a : V i s i b l e > t r u e < / a : V i s i b l e > < / V a l u e > < / K e y V a l u e O f s t r i n g S a n d b o x E d i t o r . M e a s u r e G r i d S t a t e S c d E 3 5 R y > < K e y V a l u e O f s t r i n g S a n d b o x E d i t o r . M e a s u r e G r i d S t a t e S c d E 3 5 R y > < K e y > T e r r i t o r y _ b 6 2 b 3 b 3 4 - 2 3 8 e - 4 7 1 2 - b 5 6 5 - 7 b b 3 8 9 9 7 f 3 c 4 < / K e y > < V a l u e   x m l n s : a = " h t t p : / / s c h e m a s . d a t a c o n t r a c t . o r g / 2 0 0 4 / 0 7 / M i c r o s o f t . A n a l y s i s S e r v i c e s . C o m m o n " > < a : H a s F o c u s > f a l s e < / a : H a s F o c u s > < a : S i z e A t D p i 9 6 > 1 1 3 < / a : S i z e A t D p i 9 6 > < a : V i s i b l e > t r u e < / a : V i s i b l e > < / V a l u e > < / K e y V a l u e O f s t r i n g S a n d b o x E d i t o r . M e a s u r e G r i d S t a t e S c d E 3 5 R y > < K e y V a l u e O f s t r i n g S a n d b o x E d i t o r . M e a s u r e G r i d S t a t e S c d E 3 5 R y > < K e y > O r d e r D e t a i l _ b 6 0 9 9 3 d 1 - d 4 a 5 - 4 c 5 2 - 8 4 e a - f 3 2 6 6 5 6 b 3 8 9 f < / 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I s S a n d b o x E m b e d d e d " > < C u s t o m C o n t e n t > < ! [ C D A T A [ y e s ] ] > < / C u s t o m C o n t e n t > < / G e m i n i > 
</file>

<file path=customXml/item5.xml>��< ? x m l   v e r s i o n = " 1 . 0 "   e n c o d i n g = " U T F - 1 6 " ? > < G e m i n i   x m l n s = " h t t p : / / g e m i n i / p i v o t c u s t o m i z a t i o n / S h o w H i d d e n " > < C u s t o m C o n t e n t > < ! [ C D A T A [ T r u e ] ] > < / C u s t o m C o n t e n t > < / G e m i n i > 
</file>

<file path=customXml/item6.xml>��< ? x m l   v e r s i o n = " 1 . 0 "   e n c o d i n g = " U T F - 1 6 " ? > < G e m i n i   x m l n s = " h t t p : / / g e m i n i / p i v o t c u s t o m i z a t i o n / T a b l e X M L _ T e r r i t o r y _ b 6 2 b 3 b 3 4 - 2 3 8 e - 4 7 1 2 - b 5 6 5 - 7 b b 3 8 9 9 7 f 3 c 4 " > < 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 1 0 2 < / i n t > < / v a l u e > < / i t e m > < i t e m > < k e y > < s t r i n g > T e r r i t o r y < / s t r i n g > < / k e y > < v a l u e > < i n t > 8 9 < / i n t > < / v a l u e > < / i t e m > < i t e m > < k e y > < s t r i n g > C o u n t r y R e g i o n C o d e < / s t r i n g > < / k e y > < v a l u e > < i n t > 1 6 0 < / i n t > < / v a l u e > < / i t e m > < i t e m > < k e y > < s t r i n g > G r o u p < / s t r i n g > < / k e y > < v a l u e > < i n t > 7 4 < / i n t > < / v a l u e > < / i t e m > < / C o l u m n W i d t h s > < C o l u m n D i s p l a y I n d e x > < i t e m > < k e y > < s t r i n g > T e r r i t o r y I D < / s t r i n g > < / k e y > < v a l u e > < i n t > 0 < / i n t > < / v a l u e > < / i t e m > < i t e m > < k e y > < s t r i n g > T e r r i t o r y < / s t r i n g > < / k e y > < v a l u e > < i n t > 1 < / i n t > < / v a l u e > < / i t e m > < i t e m > < k e y > < s t r i n g > C o u n t r y R e g i o n C o d e < / s t r i n g > < / k e y > < v a l u e > < i n t > 2 < / i n t > < / v a l u e > < / i t e m > < i t e m > < k e y > < s t r i n g > G r o u p < / s t r i n g > < / k e y > < v a l u e > < i n t > 3 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a n d b o x N o n E m p t y " > < C u s t o m C o n t e n t > < ! [ C D A T A [ 1 ] ] > < / C u s t o m C o n t e n t > < / G e m i n i > 
</file>

<file path=customXml/item8.xml>��< ? x m l   v e r s i o n = " 1 . 0 "   e n c o d i n g = " U T F - 1 6 " ? > < G e m i n i   x m l n s = " h t t p : / / g e m i n i / p i v o t c u s t o m i z a t i o n / T a b l e X M L _ f i n a l   p r o d u c t _ c 3 a 1 6 f 2 4 - 5 3 c 0 - 4 c 0 d - 8 a 5 3 - 9 9 e 5 1 9 e 8 2 c f 5 " > < 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 1 2 5 < / i n t > < / v a l u e > < / i t e m > < i t e m > < k e y > < s t r i n g > C a t e g o r y I D < / s t r i n g > < / k e y > < v a l u e > < i n t > 1 0 4 < / i n t > < / v a l u e > < / i t e m > < i t e m > < k e y > < s t r i n g > s u b c a t e g o r y < / s t r i n g > < / k e y > < v a l u e > < i n t > 1 1 1 < / i n t > < / v a l u e > < / i t e m > < i t e m > < k e y > < s t r i n g > C a t e g o r y < / s t r i n g > < / k e y > < v a l u e > < i n t > 9 1 < / i n t > < / v a l u e > < / i t e m > < i t e m > < k e y > < s t r i n g > P r o d u c t I D < / s t r i n g > < / k e y > < v a l u e > < i n t > 9 7 < / i n t > < / v a l u e > < / i t e m > < i t e m > < k e y > < s t r i n g > p r o d u c t < / s t r i n g > < / k e y > < v a l u e > < i n t > 8 4 < / i n t > < / v a l u e > < / i t e m > < i t e m > < k e y > < s t r i n g > P r o d u c t . P r o d u c t N u m b e r < / s t r i n g > < / k e y > < v a l u e > < i n t > 1 8 7 < / i n t > < / v a l u e > < / i t e m > < i t e m > < k e y > < s t r i n g > P r o d u c t . M a k e F l a g < / s t r i n g > < / k e y > < v a l u e > < i n t > 1 4 7 < / i n t > < / v a l u e > < / i t e m > < i t e m > < k e y > < s t r i n g > P r o d u c t . F i n i s h e d G o o d s F l a g < / s t r i n g > < / k e y > < v a l u e > < i n t > 2 0 5 < / i n t > < / v a l u e > < / i t e m > < i t e m > < k e y > < s t r i n g > P r o d u c t . C o l o r < / s t r i n g > < / k e y > < v a l u e > < i n t > 1 2 1 < / i n t > < / v a l u e > < / i t e m > < i t e m > < k e y > < s t r i n g > P r o d u c t . S t a n d a r d C o s t < / s t r i n g > < / k e y > < v a l u e > < i n t > 1 7 0 < / i n t > < / v a l u e > < / i t e m > < i t e m > < k e y > < s t r i n g > P r o d u c t . L i s t P r i c e < / s t r i n g > < / k e y > < v a l u e > < i n t > 1 4 0 < / i n t > < / v a l u e > < / i t e m > < / C o l u m n W i d t h s > < C o l u m n D i s p l a y I n d e x > < i t e m > < k e y > < s t r i n g > S u b c a t e g o r y I D < / s t r i n g > < / k e y > < v a l u e > < i n t > 0 < / i n t > < / v a l u e > < / i t e m > < i t e m > < k e y > < s t r i n g > C a t e g o r y I D < / s t r i n g > < / k e y > < v a l u e > < i n t > 1 < / i n t > < / v a l u e > < / i t e m > < i t e m > < k e y > < s t r i n g > s u b c a t e g o r y < / s t r i n g > < / k e y > < v a l u e > < i n t > 2 < / i n t > < / v a l u e > < / i t e m > < i t e m > < k e y > < s t r i n g > C a t e g o r y < / s t r i n g > < / k e y > < v a l u e > < i n t > 3 < / i n t > < / v a l u e > < / i t e m > < i t e m > < k e y > < s t r i n g > P r o d u c t I D < / s t r i n g > < / k e y > < v a l u e > < i n t > 4 < / i n t > < / v a l u e > < / i t e m > < i t e m > < k e y > < s t r i n g > p r o d u c t < / s t r i n g > < / k e y > < v a l u e > < i n t > 5 < / i n t > < / v a l u e > < / i t e m > < i t e m > < k e y > < s t r i n g > P r o d u c t . P r o d u c t N u m b e r < / s t r i n g > < / k e y > < v a l u e > < i n t > 6 < / i n t > < / v a l u e > < / i t e m > < i t e m > < k e y > < s t r i n g > P r o d u c t . M a k e F l a g < / s t r i n g > < / k e y > < v a l u e > < i n t > 7 < / i n t > < / v a l u e > < / i t e m > < i t e m > < k e y > < s t r i n g > P r o d u c t . F i n i s h e d G o o d s F l a g < / s t r i n g > < / k e y > < v a l u e > < i n t > 8 < / i n t > < / v a l u e > < / i t e m > < i t e m > < k e y > < s t r i n g > P r o d u c t . C o l o r < / s t r i n g > < / k e y > < v a l u e > < i n t > 9 < / i n t > < / v a l u e > < / i t e m > < i t e m > < k e y > < s t r i n g > P r o d u c t . S t a n d a r d C o s t < / s t r i n g > < / k e y > < v a l u e > < i n t > 1 0 < / i n t > < / v a l u e > < / i t e m > < i t e m > < k e y > < s t r i n g > P r o d u c t . L i s t P r i c e < / s t r i n g > < / k e y > < v a l u e > < i n t > 1 1 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34398923-24C4-4330-89A6-BC0A74717046}">
  <ds:schemaRefs/>
</ds:datastoreItem>
</file>

<file path=customXml/itemProps10.xml><?xml version="1.0" encoding="utf-8"?>
<ds:datastoreItem xmlns:ds="http://schemas.openxmlformats.org/officeDocument/2006/customXml" ds:itemID="{760040AA-3442-475C-A13B-746A51C60AA3}">
  <ds:schemaRefs/>
</ds:datastoreItem>
</file>

<file path=customXml/itemProps11.xml><?xml version="1.0" encoding="utf-8"?>
<ds:datastoreItem xmlns:ds="http://schemas.openxmlformats.org/officeDocument/2006/customXml" ds:itemID="{E4EFE11D-027D-447E-BDEE-923A4E89AD35}">
  <ds:schemaRefs/>
</ds:datastoreItem>
</file>

<file path=customXml/itemProps12.xml><?xml version="1.0" encoding="utf-8"?>
<ds:datastoreItem xmlns:ds="http://schemas.openxmlformats.org/officeDocument/2006/customXml" ds:itemID="{9CDACFBF-7890-4146-8AF2-970889F2E51C}">
  <ds:schemaRefs>
    <ds:schemaRef ds:uri="http://schemas.microsoft.com/DataMashup"/>
  </ds:schemaRefs>
</ds:datastoreItem>
</file>

<file path=customXml/itemProps13.xml><?xml version="1.0" encoding="utf-8"?>
<ds:datastoreItem xmlns:ds="http://schemas.openxmlformats.org/officeDocument/2006/customXml" ds:itemID="{B3EFAB94-99F3-4996-8E0F-3C94AAA612AB}">
  <ds:schemaRefs/>
</ds:datastoreItem>
</file>

<file path=customXml/itemProps14.xml><?xml version="1.0" encoding="utf-8"?>
<ds:datastoreItem xmlns:ds="http://schemas.openxmlformats.org/officeDocument/2006/customXml" ds:itemID="{B95018EA-04F6-4F04-952C-FD82E6882CF4}">
  <ds:schemaRefs/>
</ds:datastoreItem>
</file>

<file path=customXml/itemProps15.xml><?xml version="1.0" encoding="utf-8"?>
<ds:datastoreItem xmlns:ds="http://schemas.openxmlformats.org/officeDocument/2006/customXml" ds:itemID="{5D2DCA8F-790A-4C31-AE84-6CFB7C95CA96}">
  <ds:schemaRefs/>
</ds:datastoreItem>
</file>

<file path=customXml/itemProps16.xml><?xml version="1.0" encoding="utf-8"?>
<ds:datastoreItem xmlns:ds="http://schemas.openxmlformats.org/officeDocument/2006/customXml" ds:itemID="{7E568F46-FAE2-4032-B339-E314385744C6}">
  <ds:schemaRefs/>
</ds:datastoreItem>
</file>

<file path=customXml/itemProps17.xml><?xml version="1.0" encoding="utf-8"?>
<ds:datastoreItem xmlns:ds="http://schemas.openxmlformats.org/officeDocument/2006/customXml" ds:itemID="{7C2A4ACC-60F1-4274-BBBA-1BBB1AAC54A2}">
  <ds:schemaRefs/>
</ds:datastoreItem>
</file>

<file path=customXml/itemProps18.xml><?xml version="1.0" encoding="utf-8"?>
<ds:datastoreItem xmlns:ds="http://schemas.openxmlformats.org/officeDocument/2006/customXml" ds:itemID="{148520C2-7140-4237-88B3-1B9C7D606688}">
  <ds:schemaRefs/>
</ds:datastoreItem>
</file>

<file path=customXml/itemProps19.xml><?xml version="1.0" encoding="utf-8"?>
<ds:datastoreItem xmlns:ds="http://schemas.openxmlformats.org/officeDocument/2006/customXml" ds:itemID="{E709864E-223D-490A-8C41-41DB42C6F25C}">
  <ds:schemaRefs/>
</ds:datastoreItem>
</file>

<file path=customXml/itemProps2.xml><?xml version="1.0" encoding="utf-8"?>
<ds:datastoreItem xmlns:ds="http://schemas.openxmlformats.org/officeDocument/2006/customXml" ds:itemID="{0E16DE03-8C97-445B-85B7-7B8FCED94706}">
  <ds:schemaRefs/>
</ds:datastoreItem>
</file>

<file path=customXml/itemProps3.xml><?xml version="1.0" encoding="utf-8"?>
<ds:datastoreItem xmlns:ds="http://schemas.openxmlformats.org/officeDocument/2006/customXml" ds:itemID="{E1ED1036-5447-4CDB-89C4-675345DF45AD}">
  <ds:schemaRefs/>
</ds:datastoreItem>
</file>

<file path=customXml/itemProps4.xml><?xml version="1.0" encoding="utf-8"?>
<ds:datastoreItem xmlns:ds="http://schemas.openxmlformats.org/officeDocument/2006/customXml" ds:itemID="{39237B6B-E88D-4C4F-B561-BBFF3E19B1BE}">
  <ds:schemaRefs/>
</ds:datastoreItem>
</file>

<file path=customXml/itemProps5.xml><?xml version="1.0" encoding="utf-8"?>
<ds:datastoreItem xmlns:ds="http://schemas.openxmlformats.org/officeDocument/2006/customXml" ds:itemID="{BFBA692F-D478-4717-A234-57C06BC2CFED}">
  <ds:schemaRefs/>
</ds:datastoreItem>
</file>

<file path=customXml/itemProps6.xml><?xml version="1.0" encoding="utf-8"?>
<ds:datastoreItem xmlns:ds="http://schemas.openxmlformats.org/officeDocument/2006/customXml" ds:itemID="{6096254F-71F0-406B-AC5E-ADBF49317278}">
  <ds:schemaRefs/>
</ds:datastoreItem>
</file>

<file path=customXml/itemProps7.xml><?xml version="1.0" encoding="utf-8"?>
<ds:datastoreItem xmlns:ds="http://schemas.openxmlformats.org/officeDocument/2006/customXml" ds:itemID="{C094FFBC-4EC3-4166-8848-65E64CDFBE4B}">
  <ds:schemaRefs/>
</ds:datastoreItem>
</file>

<file path=customXml/itemProps8.xml><?xml version="1.0" encoding="utf-8"?>
<ds:datastoreItem xmlns:ds="http://schemas.openxmlformats.org/officeDocument/2006/customXml" ds:itemID="{63CF4E7F-6B31-4BB4-8D2B-B588A3459003}">
  <ds:schemaRefs/>
</ds:datastoreItem>
</file>

<file path=customXml/itemProps9.xml><?xml version="1.0" encoding="utf-8"?>
<ds:datastoreItem xmlns:ds="http://schemas.openxmlformats.org/officeDocument/2006/customXml" ds:itemID="{BB069C0A-2809-4B5A-815B-4295E2D5079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Sheet1</vt:lpstr>
      <vt:lpstr>charts</vt:lpstr>
      <vt:lpstr>kpi</vt:lpstr>
      <vt:lpstr>slicer</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Mohammed Saber</dc:creator>
  <cp:lastModifiedBy>Mohammed Saber</cp:lastModifiedBy>
  <dcterms:created xsi:type="dcterms:W3CDTF">2023-09-18T20:05:59Z</dcterms:created>
  <dcterms:modified xsi:type="dcterms:W3CDTF">2023-09-18T23:07:12Z</dcterms:modified>
</cp:coreProperties>
</file>